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485" activeTab="0"/>
  </bookViews>
  <sheets>
    <sheet name="Índice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</sheets>
  <definedNames>
    <definedName name="_xlnm.Print_Area" localSheetId="0">'Índice'!$A$1:$C$43</definedName>
    <definedName name="_xlnm.Print_Area" localSheetId="1">'T1'!$A$1:$H$90</definedName>
    <definedName name="_xlnm.Print_Area" localSheetId="2">'T2'!$A$1:$J$62</definedName>
    <definedName name="_xlnm.Print_Area" localSheetId="4">'T4'!$A$1:$H$105</definedName>
    <definedName name="_xlnm.Print_Area" localSheetId="5">'T5'!$A$1:$E$79</definedName>
    <definedName name="_xlnm.Print_Area" localSheetId="6">'T6'!$A$1:$E$68</definedName>
  </definedNames>
  <calcPr fullCalcOnLoad="1"/>
</workbook>
</file>

<file path=xl/sharedStrings.xml><?xml version="1.0" encoding="utf-8"?>
<sst xmlns="http://schemas.openxmlformats.org/spreadsheetml/2006/main" count="595" uniqueCount="274">
  <si>
    <t xml:space="preserve"> Ingresos Totales por Conciertos Educativos</t>
  </si>
  <si>
    <t xml:space="preserve"> Otros ingresos corrientes</t>
  </si>
  <si>
    <t xml:space="preserve"> Total ingresos corrientes</t>
  </si>
  <si>
    <t>Comedor interno</t>
  </si>
  <si>
    <t>Comedor externo</t>
  </si>
  <si>
    <t>Pases comedor</t>
  </si>
  <si>
    <t>Cuidado niños fuera horario escolar</t>
  </si>
  <si>
    <t>E.Infantil 1er ciclo</t>
  </si>
  <si>
    <t>E.Infantil 2do ciclo</t>
  </si>
  <si>
    <t>E. Secundaria</t>
  </si>
  <si>
    <t>Ens. Prof. Básica</t>
  </si>
  <si>
    <t>Infantil 1er ciclo</t>
  </si>
  <si>
    <t>Infantil 2do ciclo</t>
  </si>
  <si>
    <t>ESO 1ª etapa (curso 1,2,3)</t>
  </si>
  <si>
    <t>ESO 2ª etapa (curso 4)</t>
  </si>
  <si>
    <t xml:space="preserve">Educación Especial específica secundaria (aprendizaje de tareas y transición a la vida adulta) </t>
  </si>
  <si>
    <t>FP Básica</t>
  </si>
  <si>
    <t>F.P. De Grado Medio</t>
  </si>
  <si>
    <t>Porcentaje sobre total centros</t>
  </si>
  <si>
    <t>Primaria especial (básica)</t>
  </si>
  <si>
    <t>F.P.  GS</t>
  </si>
  <si>
    <t>Ens. de Reg. Especial de Grado Superior (Artes Plásticas, Diseño y Ens. Deportivas)</t>
  </si>
  <si>
    <t>Educación infantil 1er ciclo</t>
  </si>
  <si>
    <t>Educación infantil 2do ciclo</t>
  </si>
  <si>
    <t xml:space="preserve">Educación primaria especial  (básica) </t>
  </si>
  <si>
    <t>Ens. de Reg. Especial de Grado Superior (Artes Plásticas, Dis y Ens. Depor)</t>
  </si>
  <si>
    <t/>
  </si>
  <si>
    <t>Unidades: miles de euros</t>
  </si>
  <si>
    <t xml:space="preserve"> </t>
  </si>
  <si>
    <t>Ingresos corrientes</t>
  </si>
  <si>
    <t>Gastos corrientes</t>
  </si>
  <si>
    <t>E. Primaria</t>
  </si>
  <si>
    <t>Bachillerato</t>
  </si>
  <si>
    <t>16. Gastos de las Actividades Docentes (reglada y extraescolar)</t>
  </si>
  <si>
    <t>17. Gastos de las Actividades Complementarias</t>
  </si>
  <si>
    <t>18. TOTAL de Gastos de las Actividades Educativas (16+17)</t>
  </si>
  <si>
    <t>19. Gastos en Serv. Complementario de Transporte</t>
  </si>
  <si>
    <t>20. Gastos en Serv Complementario de Comedor</t>
  </si>
  <si>
    <t>21. Gastos en Serv. Complementario de Residencia</t>
  </si>
  <si>
    <t>22. Gastos en otros Serv. Complementarios</t>
  </si>
  <si>
    <t>24. TOTAL de Gastos en Otros Servicios prestados por el centro</t>
  </si>
  <si>
    <t>25. Gastos de los inmuebles</t>
  </si>
  <si>
    <t>26. Gastos de administración</t>
  </si>
  <si>
    <t>27. Otros gastos en servicios exteriores generales</t>
  </si>
  <si>
    <t>28. TOTAL de Gastos Generales (25+26+27)</t>
  </si>
  <si>
    <t>29. Dotación amortizaciones de inmovilizado</t>
  </si>
  <si>
    <t>30. TOTAL de Gastos Corrientes en Bienes y Servicios (18+23+24+28+29)</t>
  </si>
  <si>
    <t>31. Impuestos</t>
  </si>
  <si>
    <t>32. TOTAL de Gastos Corrientes (15+30+31)</t>
  </si>
  <si>
    <t>Total</t>
  </si>
  <si>
    <t>Ed. Primaria</t>
  </si>
  <si>
    <t>Ens. Prof. Grado Medio</t>
  </si>
  <si>
    <t>Ens. Prof. Grado Superior</t>
  </si>
  <si>
    <t>Otras Tareas</t>
  </si>
  <si>
    <t>Mujeres</t>
  </si>
  <si>
    <t>Personal remunerado</t>
  </si>
  <si>
    <t>Personal no remunerado</t>
  </si>
  <si>
    <t>Personal Serv. Complementarios (comedor, transporte…)</t>
  </si>
  <si>
    <t>Valores absolutos (miles de euros)</t>
  </si>
  <si>
    <t>Porcentaje</t>
  </si>
  <si>
    <t>Cooperativa</t>
  </si>
  <si>
    <t>Laico</t>
  </si>
  <si>
    <t>Centros</t>
  </si>
  <si>
    <t>Residencia</t>
  </si>
  <si>
    <t>Comedor</t>
  </si>
  <si>
    <t>Otro Personal del centro (dirección que no imparte clases, servicios generales…)</t>
  </si>
  <si>
    <t>Total Personal</t>
  </si>
  <si>
    <t>Hombres</t>
  </si>
  <si>
    <t>Transporte</t>
  </si>
  <si>
    <t>Resultados Corrientes (Ingresos-Gastos)</t>
  </si>
  <si>
    <t>15. TOTAL de Gastos de Personal</t>
  </si>
  <si>
    <t>Ambos sexos</t>
  </si>
  <si>
    <t>Personal de Servicios Complementarios</t>
  </si>
  <si>
    <t>Otro personal del centro</t>
  </si>
  <si>
    <t>TOTAL PERSONAL</t>
  </si>
  <si>
    <t>Profesorado dedicado exclusivamente a impartir enseñanzas regladas</t>
  </si>
  <si>
    <t>Profesorado que imparte enseñanza reglada y que participa de otras tareas</t>
  </si>
  <si>
    <t>Centro concertado</t>
  </si>
  <si>
    <t>Centro no concertado</t>
  </si>
  <si>
    <t>Enseñanza no universitaria</t>
  </si>
  <si>
    <t>Total alumnado</t>
  </si>
  <si>
    <t>Total Centros</t>
  </si>
  <si>
    <t>Centros no concertados</t>
  </si>
  <si>
    <t>Centros concertados</t>
  </si>
  <si>
    <t>Unidades: euros</t>
  </si>
  <si>
    <t>Estructura general de Gastos e Ingresos</t>
  </si>
  <si>
    <t>Estructura de Ingresos</t>
  </si>
  <si>
    <t>Estructura de Gastos</t>
  </si>
  <si>
    <t>Soc. Mercantil</t>
  </si>
  <si>
    <t>Instituciones sin fines de lucro (fundaciones o congregaciones religiosas…)</t>
  </si>
  <si>
    <t>Características relativas al centro de enseñanza</t>
  </si>
  <si>
    <t>Características relativas al alumnado</t>
  </si>
  <si>
    <t>Actv. extraescolares</t>
  </si>
  <si>
    <t>Alumnado usuario de servicios complementarios</t>
  </si>
  <si>
    <t>Características económicas relativas a la actividad de los centros</t>
  </si>
  <si>
    <t>Características relativas al personal de los centros</t>
  </si>
  <si>
    <t>T1</t>
  </si>
  <si>
    <t>T2</t>
  </si>
  <si>
    <t>T3</t>
  </si>
  <si>
    <t>T4</t>
  </si>
  <si>
    <t>T5</t>
  </si>
  <si>
    <t>T6</t>
  </si>
  <si>
    <t xml:space="preserve">Centros de enseñanza privada según la naturaleza jurídica </t>
  </si>
  <si>
    <t>TOTAL PROFESORADO</t>
  </si>
  <si>
    <t>Personal total del centro</t>
  </si>
  <si>
    <t>Centros Concertados</t>
  </si>
  <si>
    <t>Centros No Concertados</t>
  </si>
  <si>
    <t>Sexo</t>
  </si>
  <si>
    <t>Remuneración</t>
  </si>
  <si>
    <t>Hasta 100 alumnos</t>
  </si>
  <si>
    <t>De 101 a 500 alumnos</t>
  </si>
  <si>
    <t>Religiosos concertados</t>
  </si>
  <si>
    <t>Religiosos no concertados</t>
  </si>
  <si>
    <t>Laicos concertados</t>
  </si>
  <si>
    <t>Laicos no concertados</t>
  </si>
  <si>
    <t>Religioso</t>
  </si>
  <si>
    <t>Centros de enseñanza privada según dependencia y titularidad del centro</t>
  </si>
  <si>
    <t>Centros de enseñanza privada según nivel educativo</t>
  </si>
  <si>
    <t>Centros de enseñanza privada según tamaño del centro</t>
  </si>
  <si>
    <t>Porcentaje sb total de centros</t>
  </si>
  <si>
    <t>Alumnado matriculado clasificado por tipo de centro</t>
  </si>
  <si>
    <t>Se incluye el personal remunerado y no remunerado.</t>
  </si>
  <si>
    <t>Una persona que realiza varias tareas o imparta enseñanzas regladas en varios niveles educativos se contabiliza en cada una de éstos.</t>
  </si>
  <si>
    <t>Otras enseñanzas específicas engloba la educación especial y la educación para adultos que no es equiparable a ningún nivel de régimen general.</t>
  </si>
  <si>
    <t>Centros de enseñanza privada según dependencia del centro</t>
  </si>
  <si>
    <t>Centros de enseñanza privada según servicios complementarios ofertados</t>
  </si>
  <si>
    <t>Datos absolutos</t>
  </si>
  <si>
    <t>Porcentajes</t>
  </si>
  <si>
    <t xml:space="preserve">Unidades escolares (aulas) en funcionamiento clasificadas por nivel educativo y titularidad del centro </t>
  </si>
  <si>
    <t>(*) El concierto educativo se otorga a la unidad escolar (aula) y no al centro en sí mismo, de manera que,</t>
  </si>
  <si>
    <t xml:space="preserve">     en un mismo centro pueden coexistir varias unidades escolares concertadas con otras unidades no concertadas. </t>
  </si>
  <si>
    <t>Alumnado matriculado clasificado por nivel educativo y titularidad del centro</t>
  </si>
  <si>
    <t>Características económicas relativas a la actividad de los centros de enseñanza privada no universitaria</t>
  </si>
  <si>
    <t>Características relativas al personal de los centros de enseñanza privada no universitaria</t>
  </si>
  <si>
    <t>Características relativas al alumnado de los centros de enseñanza privada no universitaria</t>
  </si>
  <si>
    <t>Características relativas al centro de enseñanza privada no universitaria</t>
  </si>
  <si>
    <r>
      <t>Estructura de Gastos e Ingresos por titularidad del centro. Valores por alumnado</t>
    </r>
    <r>
      <rPr>
        <sz val="8"/>
        <rFont val="Arial"/>
        <family val="2"/>
      </rPr>
      <t xml:space="preserve"> </t>
    </r>
  </si>
  <si>
    <r>
      <t>Estructura de Gastos e Ingresos por titularidad del centro. Valores absolutos</t>
    </r>
    <r>
      <rPr>
        <sz val="8"/>
        <rFont val="Arial"/>
        <family val="2"/>
      </rPr>
      <t xml:space="preserve"> </t>
    </r>
  </si>
  <si>
    <t>Ingresos corrientes por tipo de ingreso y titularidad del centro. Valores absolutos</t>
  </si>
  <si>
    <t>Gastos corrientes por tipo de gasto y titularidad del centro. Valores absolutos</t>
  </si>
  <si>
    <t>Estructura de Gastos e Ingresos. Valores absolutos y por alumnado</t>
  </si>
  <si>
    <t xml:space="preserve">Estructura de Gastos e Ingresos por titularidad del centro. Valores absolutos </t>
  </si>
  <si>
    <t xml:space="preserve">Estructura de Gastos e Ingresos por titularidad del centro. Valores por alumnado </t>
  </si>
  <si>
    <t>Centros de enseñanza privada según titularidad del centro</t>
  </si>
  <si>
    <t>Ed. Infantil 1er y ningún nivel superior</t>
  </si>
  <si>
    <t>Ed. Infantil 1er y 2do ciclo y ningún nivel superior</t>
  </si>
  <si>
    <t>Ed. Secundaria y ningún nivel superior</t>
  </si>
  <si>
    <t>F.P. como nivel superior y ningún otro nivel</t>
  </si>
  <si>
    <t>Centro de Educación Especial</t>
  </si>
  <si>
    <t>Cuidado infantil</t>
  </si>
  <si>
    <t>De 501 a 1.000 alumnos</t>
  </si>
  <si>
    <t>Más de 1.000 alumnos</t>
  </si>
  <si>
    <t>Ens. elementales de Musica y Danza</t>
  </si>
  <si>
    <t>Centros de enseñanza privada según tipo de centro y titularidad</t>
  </si>
  <si>
    <t>Fuente: Nastat, elaboración propia a partir de los datos de la Encuesta de financiación y gastos de la enseñanaza privada, facilitados por el INE.</t>
  </si>
  <si>
    <t>Encuesta de Financiación y Gastos de la Enseñanza Privada. Curso 2014-2015</t>
  </si>
  <si>
    <t>Centros de enseñanza privada según tipo de centro</t>
  </si>
  <si>
    <t>Educación Primaria</t>
  </si>
  <si>
    <t>infantil 1er ciclo</t>
  </si>
  <si>
    <t>infantil 2do 1er ciclo</t>
  </si>
  <si>
    <t>Primaria</t>
  </si>
  <si>
    <t>Educación Secundaria Obligatoria 1ª etapa (curso 1,2,3)</t>
  </si>
  <si>
    <t>Educación Secundaria Obligatoria 2ª etapa (curso 4)</t>
  </si>
  <si>
    <t>Educación Especial específica secundaria (aprendizaje de tareas y transición a la vida adulta)</t>
  </si>
  <si>
    <t>Formación Profesional Básica</t>
  </si>
  <si>
    <t>Prog. cualificación Prof. Inicial</t>
  </si>
  <si>
    <t>F.P. Grado Medio</t>
  </si>
  <si>
    <t>F.P. Grado Superior</t>
  </si>
  <si>
    <t>Ens. Reg. Especial GM Artes y Diseño</t>
  </si>
  <si>
    <t>Ens. Reg. Especial de Grado Superior (Artes Plásticas, Diseño y Ens. Deportivas)</t>
  </si>
  <si>
    <t>Primaria especial  (básica)</t>
  </si>
  <si>
    <t>Ed. Infantil 1er ciclo</t>
  </si>
  <si>
    <t>Ed. Infantil 2do ciclo</t>
  </si>
  <si>
    <t>ESO</t>
  </si>
  <si>
    <t>Ens. Prof. Básicas</t>
  </si>
  <si>
    <t>Ens. Prof.Básica</t>
  </si>
  <si>
    <t>Horas semanales trabajadas por el total del personal de los centros por nivel educativo por sexo y titularidad del centro</t>
  </si>
  <si>
    <t>Unidades totales</t>
  </si>
  <si>
    <t>Unidades concertadas*</t>
  </si>
  <si>
    <t>Unidades no concertadas</t>
  </si>
  <si>
    <t>Valores por alumnado (euros)</t>
  </si>
  <si>
    <t>Ingresos por servicios complementarios</t>
  </si>
  <si>
    <t xml:space="preserve">Valores absolutos </t>
  </si>
  <si>
    <t>Valores alumnado</t>
  </si>
  <si>
    <t>Ingresos Corrientes</t>
  </si>
  <si>
    <t>Gastos Corrientes</t>
  </si>
  <si>
    <t>Resultado de explotación</t>
  </si>
  <si>
    <t>Educación Infantil 1er ciclo</t>
  </si>
  <si>
    <t>Educación Infantil 2do ciclo</t>
  </si>
  <si>
    <t>E.S.O.</t>
  </si>
  <si>
    <t>F.P. Básica y similares</t>
  </si>
  <si>
    <t>Resultados corrientes (Valores absolutos) por nivel educativo</t>
  </si>
  <si>
    <t>Unidad: Miles de euros</t>
  </si>
  <si>
    <t>Unidad: euros</t>
  </si>
  <si>
    <t>Resultados corrientes (Valores por alumnado) por nivel educativo</t>
  </si>
  <si>
    <t>SC Transporte</t>
  </si>
  <si>
    <t>SC Comedor</t>
  </si>
  <si>
    <t>SC Residencia</t>
  </si>
  <si>
    <t>SC Cuidado Infantil</t>
  </si>
  <si>
    <t>.</t>
  </si>
  <si>
    <t>Resultados corrientes (Valores absolutos) de servicios complementarios y tipo de servicio</t>
  </si>
  <si>
    <t>Resultados corrientes (Valores por alumnado) de servicios complementarios y tipo de servicio</t>
  </si>
  <si>
    <t>Unidad: Euros</t>
  </si>
  <si>
    <t>(.) Dato protegido por secreto estadístico</t>
  </si>
  <si>
    <t>Gastos de personal</t>
  </si>
  <si>
    <t>Gastos corrientes en bienes y servicios</t>
  </si>
  <si>
    <t>TOTAL de Gastos corrientes</t>
  </si>
  <si>
    <t>Gastos de capital</t>
  </si>
  <si>
    <t>TOTAL de Gastos</t>
  </si>
  <si>
    <t>Ingresos por cuotas</t>
  </si>
  <si>
    <t>Transferencias corrientes privadas</t>
  </si>
  <si>
    <t>Subvenciones corrientes (públicas)</t>
  </si>
  <si>
    <t>Otros ingresos corrientes privados</t>
  </si>
  <si>
    <t>TOTAL de Ingresos corrientes</t>
  </si>
  <si>
    <t>Ingresos de capital</t>
  </si>
  <si>
    <t>TOTAL de Ingresos</t>
  </si>
  <si>
    <t>Resultados corrientes</t>
  </si>
  <si>
    <t>Impuestos</t>
  </si>
  <si>
    <t xml:space="preserve"> Ingresos Totales por Otras subvenciones</t>
  </si>
  <si>
    <t>Se trata de categorías excluyentes, de forma que, cada centro tan sólo aparecerá contabilizado una vez.</t>
  </si>
  <si>
    <t>Ingresos por cuotas Ens.Reglada Totales</t>
  </si>
  <si>
    <t>Ingresos por cuotas Horas complementarias Ens.Reglada Totales</t>
  </si>
  <si>
    <t>Ingresos por cuotas Act. Extraescolatres</t>
  </si>
  <si>
    <t>Ingresos por cuotas Act. Complementarias</t>
  </si>
  <si>
    <t>Ingresos por cuotas Otros ingresos de los alumnos, Totales</t>
  </si>
  <si>
    <t>Ingresos varios, Financieros</t>
  </si>
  <si>
    <t>Intresos varios, Otros ingresos</t>
  </si>
  <si>
    <t xml:space="preserve">   Ed. Infantil 1er ciclo</t>
  </si>
  <si>
    <t xml:space="preserve">   Ed. Infantil 2do ciclo</t>
  </si>
  <si>
    <t xml:space="preserve">   Ed. Primaria</t>
  </si>
  <si>
    <t xml:space="preserve">   Ed. Secundaria</t>
  </si>
  <si>
    <t xml:space="preserve">   Bachillerato</t>
  </si>
  <si>
    <t xml:space="preserve">   Ens. Prof. Grado Medio</t>
  </si>
  <si>
    <t xml:space="preserve">   Ens. Prof. Grado Superior</t>
  </si>
  <si>
    <t>Ingresos totales por cuotas</t>
  </si>
  <si>
    <t>Ingresos Totales por Conciertos Educativos</t>
  </si>
  <si>
    <t>Ingresos Totales por Transferencias Corrientes</t>
  </si>
  <si>
    <t>Total Ingresos corrientes</t>
  </si>
  <si>
    <t>Total Ingresos de Capital</t>
  </si>
  <si>
    <t>Ingresos por cuotas Transporte</t>
  </si>
  <si>
    <t>Ingresos por cuotas Comedor</t>
  </si>
  <si>
    <t>Ingresos por cuotas Residencia</t>
  </si>
  <si>
    <t>Ingresos por cuotas Otros servicios complementarios</t>
  </si>
  <si>
    <t>Ingresos por cuotas Cuidado niños fuera horario escolar</t>
  </si>
  <si>
    <t xml:space="preserve"> Ingresos Totales por cuotas</t>
  </si>
  <si>
    <t>Ingresos corrientes por tipo de ingreso y titularidad del centro. Valores por alumnado</t>
  </si>
  <si>
    <t xml:space="preserve"> Ingresos Totales por subvenciones destinadas a Serv. Complem.</t>
  </si>
  <si>
    <t>Gastos corrientes por tipo de gasto y titularidad del centro. Valores por alumnado</t>
  </si>
  <si>
    <t>21b. Gastos en Serv. Complementario de Cuidado de niños</t>
  </si>
  <si>
    <t>23. TOTAL de Gastos en Servicios Complementarios (19+20+21+21b+22)</t>
  </si>
  <si>
    <t>Gastos de Personal</t>
  </si>
  <si>
    <t>Gastos de las Actividades Educativas</t>
  </si>
  <si>
    <t>Gastos en Servicios Complementarios</t>
  </si>
  <si>
    <t>Gastos Generales</t>
  </si>
  <si>
    <t>Gastos Corrientes en Bienes y Servicios</t>
  </si>
  <si>
    <t>-</t>
  </si>
  <si>
    <t>Personal según nivel educativo al que está adscrito por sexo y titularidad del centro</t>
  </si>
  <si>
    <t>La titularidad hace referencia a la dependencia económica de las unidades escolares en funcionamiento del centro</t>
  </si>
  <si>
    <t xml:space="preserve">en función del grado de concierto que mantienen con la Administración. </t>
  </si>
  <si>
    <t>Tipo de centro en función de los niveles de enseñanza que cada centro imparta.</t>
  </si>
  <si>
    <t xml:space="preserve">Porcentajes </t>
  </si>
  <si>
    <t>Personal según categoría por sexo y remuneración</t>
  </si>
  <si>
    <t>Personal de centros concertados según categoría por sexo y remuneración</t>
  </si>
  <si>
    <t>Personal de centros no concertados según categoría por sexo y remuneración</t>
  </si>
  <si>
    <t>Enseñanzas Prof. Grado Medio</t>
  </si>
  <si>
    <t>Enseñanzas Prof. Grado Superior</t>
  </si>
  <si>
    <t xml:space="preserve"> Por nivel, en 'Formación profesional básica y similares' se incluye además el Régimen especial de grado medio de música y danza y los antiguos Programas de cualificación profesional Inicial.</t>
  </si>
  <si>
    <t xml:space="preserve"> Por nivel, en 'Educación Primaria' se incluyen además las Enseñanzas elementales de música y danza de Régimen especial.</t>
  </si>
  <si>
    <t>Resumen de gastos corrientes por tipo de gasto y titularidad del centro. Valores absolutos</t>
  </si>
  <si>
    <t>Resumen de gastos corrientes por tipo de gasto y titularidad del centro. Valores por alumnado</t>
  </si>
  <si>
    <t>Resumen de ingresos corrientes por tipo de ingreso y titularidad del centro. Valores absolutos</t>
  </si>
  <si>
    <t>Resumen de ingresos corrientes por tipo de ingreso y titularidad del centro. Valores por alumnado</t>
  </si>
  <si>
    <t>Alumnado matriculado, clasificado por tipo de centro</t>
  </si>
  <si>
    <t xml:space="preserve">Unidades escolares (aulas) en funcionamiento, clasificadas por nivel educativo y titularidad del centro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</si>
</sst>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#0"/>
    <numFmt numFmtId="175" formatCode="###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(* #,##0.0_);_(* \(#,##0.0\);_(* &quot;-&quot;??_);_(@_)"/>
    <numFmt numFmtId="185" formatCode="_(* #,##0_);_(* \(#,##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* #,##0.000_);_(* \(#,##0.000\);_(* &quot;-&quot;??_);_(@_)"/>
    <numFmt numFmtId="191" formatCode="_-* #,##0.000\ _€_-;\-* #,##0.000\ _€_-;_-* &quot;-&quot;???\ _€_-;_-@_-"/>
    <numFmt numFmtId="192" formatCode="_-* #,##0.00\ _€_-;\-* #,##0.00\ _€_-;_-* &quot;-&quot;???\ _€_-;_-@_-"/>
    <numFmt numFmtId="193" formatCode="_-* #,##0.0\ _€_-;\-* #,##0.0\ _€_-;_-* &quot;-&quot;???\ _€_-;_-@_-"/>
    <numFmt numFmtId="194" formatCode="_-* #,##0\ _€_-;\-* #,##0\ _€_-;_-* &quot;-&quot;???\ _€_-;_-@_-"/>
    <numFmt numFmtId="195" formatCode="#,##0.0"/>
    <numFmt numFmtId="196" formatCode="#,##0.000"/>
  </numFmts>
  <fonts count="52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6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Bold"/>
      <family val="0"/>
    </font>
    <font>
      <sz val="12"/>
      <name val="Arial"/>
      <family val="2"/>
    </font>
    <font>
      <b/>
      <sz val="9"/>
      <color indexed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top" wrapText="1"/>
    </xf>
    <xf numFmtId="174" fontId="2" fillId="34" borderId="10" xfId="0" applyNumberFormat="1" applyFont="1" applyFill="1" applyBorder="1" applyAlignment="1">
      <alignment horizontal="right" vertical="center"/>
    </xf>
    <xf numFmtId="175" fontId="2" fillId="34" borderId="10" xfId="0" applyNumberFormat="1" applyFont="1" applyFill="1" applyBorder="1" applyAlignment="1">
      <alignment horizontal="right" vertical="center"/>
    </xf>
    <xf numFmtId="175" fontId="2" fillId="34" borderId="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174" fontId="2" fillId="34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35" borderId="1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 vertical="top"/>
    </xf>
    <xf numFmtId="185" fontId="1" fillId="33" borderId="10" xfId="49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 wrapText="1"/>
    </xf>
    <xf numFmtId="185" fontId="1" fillId="35" borderId="10" xfId="49" applyNumberFormat="1" applyFont="1" applyFill="1" applyBorder="1" applyAlignment="1">
      <alignment/>
    </xf>
    <xf numFmtId="185" fontId="1" fillId="0" borderId="10" xfId="49" applyNumberFormat="1" applyFont="1" applyBorder="1" applyAlignment="1">
      <alignment/>
    </xf>
    <xf numFmtId="0" fontId="6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wrapText="1"/>
    </xf>
    <xf numFmtId="3" fontId="2" fillId="33" borderId="0" xfId="0" applyNumberFormat="1" applyFont="1" applyFill="1" applyBorder="1" applyAlignment="1">
      <alignment horizontal="right"/>
    </xf>
    <xf numFmtId="185" fontId="2" fillId="34" borderId="0" xfId="49" applyNumberFormat="1" applyFont="1" applyFill="1" applyBorder="1" applyAlignment="1">
      <alignment vertical="center"/>
    </xf>
    <xf numFmtId="183" fontId="1" fillId="33" borderId="0" xfId="0" applyNumberFormat="1" applyFont="1" applyFill="1" applyBorder="1" applyAlignment="1">
      <alignment/>
    </xf>
    <xf numFmtId="185" fontId="1" fillId="33" borderId="10" xfId="49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7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top" wrapText="1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185" fontId="1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 horizontal="left" wrapText="1"/>
    </xf>
    <xf numFmtId="185" fontId="2" fillId="34" borderId="0" xfId="49" applyNumberFormat="1" applyFont="1" applyFill="1" applyBorder="1" applyAlignment="1">
      <alignment wrapText="1"/>
    </xf>
    <xf numFmtId="185" fontId="1" fillId="33" borderId="0" xfId="49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85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174" fontId="2" fillId="0" borderId="10" xfId="0" applyNumberFormat="1" applyFont="1" applyBorder="1" applyAlignment="1">
      <alignment horizontal="right" vertical="center"/>
    </xf>
    <xf numFmtId="175" fontId="2" fillId="0" borderId="10" xfId="0" applyNumberFormat="1" applyFont="1" applyBorder="1" applyAlignment="1">
      <alignment horizontal="right" vertical="center"/>
    </xf>
    <xf numFmtId="174" fontId="10" fillId="34" borderId="0" xfId="0" applyNumberFormat="1" applyFont="1" applyFill="1" applyBorder="1" applyAlignment="1">
      <alignment horizontal="right" vertical="center"/>
    </xf>
    <xf numFmtId="175" fontId="10" fillId="34" borderId="0" xfId="0" applyNumberFormat="1" applyFont="1" applyFill="1" applyBorder="1" applyAlignment="1">
      <alignment horizontal="right" vertical="center"/>
    </xf>
    <xf numFmtId="175" fontId="2" fillId="0" borderId="10" xfId="0" applyNumberFormat="1" applyFont="1" applyBorder="1" applyAlignment="1">
      <alignment horizontal="right" vertical="center"/>
    </xf>
    <xf numFmtId="0" fontId="11" fillId="0" borderId="12" xfId="0" applyFont="1" applyFill="1" applyBorder="1" applyAlignment="1">
      <alignment horizontal="left" wrapText="1"/>
    </xf>
    <xf numFmtId="0" fontId="3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185" fontId="1" fillId="0" borderId="10" xfId="49" applyNumberFormat="1" applyFont="1" applyBorder="1" applyAlignment="1">
      <alignment/>
    </xf>
    <xf numFmtId="183" fontId="1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10" fillId="34" borderId="0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top" wrapText="1"/>
    </xf>
    <xf numFmtId="174" fontId="2" fillId="34" borderId="0" xfId="0" applyNumberFormat="1" applyFont="1" applyFill="1" applyBorder="1" applyAlignment="1">
      <alignment horizontal="right" vertical="center"/>
    </xf>
    <xf numFmtId="183" fontId="2" fillId="34" borderId="10" xfId="0" applyNumberFormat="1" applyFont="1" applyFill="1" applyBorder="1" applyAlignment="1">
      <alignment horizontal="right" vertical="center" wrapText="1"/>
    </xf>
    <xf numFmtId="1" fontId="1" fillId="33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85" fontId="1" fillId="33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/>
    </xf>
    <xf numFmtId="175" fontId="2" fillId="0" borderId="10" xfId="0" applyNumberFormat="1" applyFont="1" applyFill="1" applyBorder="1" applyAlignment="1">
      <alignment horizontal="right" vertical="center"/>
    </xf>
    <xf numFmtId="185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right"/>
    </xf>
    <xf numFmtId="3" fontId="10" fillId="33" borderId="0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left" wrapText="1"/>
    </xf>
    <xf numFmtId="185" fontId="3" fillId="0" borderId="10" xfId="49" applyNumberFormat="1" applyFont="1" applyBorder="1" applyAlignment="1">
      <alignment/>
    </xf>
    <xf numFmtId="183" fontId="3" fillId="33" borderId="10" xfId="0" applyNumberFormat="1" applyFont="1" applyFill="1" applyBorder="1" applyAlignment="1">
      <alignment/>
    </xf>
    <xf numFmtId="185" fontId="1" fillId="33" borderId="10" xfId="0" applyNumberFormat="1" applyFont="1" applyFill="1" applyBorder="1" applyAlignment="1">
      <alignment/>
    </xf>
    <xf numFmtId="185" fontId="1" fillId="0" borderId="10" xfId="49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/>
    </xf>
    <xf numFmtId="185" fontId="1" fillId="33" borderId="10" xfId="49" applyNumberFormat="1" applyFont="1" applyFill="1" applyBorder="1" applyAlignment="1">
      <alignment horizontal="right"/>
    </xf>
    <xf numFmtId="185" fontId="1" fillId="35" borderId="10" xfId="49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 wrapText="1"/>
    </xf>
    <xf numFmtId="0" fontId="13" fillId="33" borderId="0" xfId="0" applyFont="1" applyFill="1" applyAlignment="1">
      <alignment/>
    </xf>
    <xf numFmtId="0" fontId="2" fillId="35" borderId="10" xfId="0" applyFont="1" applyFill="1" applyBorder="1" applyAlignment="1">
      <alignment vertical="top" wrapText="1"/>
    </xf>
    <xf numFmtId="196" fontId="1" fillId="33" borderId="0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/>
    </xf>
    <xf numFmtId="1" fontId="1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left" wrapText="1"/>
    </xf>
    <xf numFmtId="185" fontId="3" fillId="33" borderId="10" xfId="49" applyNumberFormat="1" applyFont="1" applyFill="1" applyBorder="1" applyAlignment="1">
      <alignment/>
    </xf>
    <xf numFmtId="0" fontId="1" fillId="35" borderId="10" xfId="0" applyFont="1" applyFill="1" applyBorder="1" applyAlignment="1">
      <alignment horizontal="left" wrapText="1"/>
    </xf>
    <xf numFmtId="185" fontId="1" fillId="35" borderId="10" xfId="49" applyNumberFormat="1" applyFont="1" applyFill="1" applyBorder="1" applyAlignment="1">
      <alignment/>
    </xf>
    <xf numFmtId="185" fontId="1" fillId="0" borderId="10" xfId="49" applyNumberFormat="1" applyFont="1" applyBorder="1" applyAlignment="1">
      <alignment horizontal="right"/>
    </xf>
    <xf numFmtId="0" fontId="2" fillId="34" borderId="10" xfId="0" applyFont="1" applyFill="1" applyBorder="1" applyAlignment="1">
      <alignment vertical="top" wrapText="1"/>
    </xf>
    <xf numFmtId="185" fontId="2" fillId="34" borderId="10" xfId="49" applyNumberFormat="1" applyFont="1" applyFill="1" applyBorder="1" applyAlignment="1">
      <alignment horizontal="right" vertical="center" wrapText="1"/>
    </xf>
    <xf numFmtId="185" fontId="2" fillId="35" borderId="10" xfId="49" applyNumberFormat="1" applyFont="1" applyFill="1" applyBorder="1" applyAlignment="1">
      <alignment horizontal="right" vertical="center" wrapText="1"/>
    </xf>
    <xf numFmtId="185" fontId="3" fillId="0" borderId="10" xfId="49" applyNumberFormat="1" applyFont="1" applyBorder="1" applyAlignment="1">
      <alignment horizontal="center" vertical="center"/>
    </xf>
    <xf numFmtId="185" fontId="1" fillId="0" borderId="10" xfId="49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top" wrapText="1"/>
    </xf>
    <xf numFmtId="174" fontId="6" fillId="34" borderId="10" xfId="0" applyNumberFormat="1" applyFont="1" applyFill="1" applyBorder="1" applyAlignment="1">
      <alignment horizontal="right" vertical="center"/>
    </xf>
    <xf numFmtId="175" fontId="6" fillId="34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left" wrapText="1"/>
    </xf>
    <xf numFmtId="3" fontId="6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 vertical="center" wrapText="1"/>
    </xf>
    <xf numFmtId="183" fontId="6" fillId="34" borderId="10" xfId="0" applyNumberFormat="1" applyFont="1" applyFill="1" applyBorder="1" applyAlignment="1">
      <alignment horizontal="right" vertical="center" wrapText="1"/>
    </xf>
    <xf numFmtId="0" fontId="14" fillId="34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174" fontId="6" fillId="0" borderId="10" xfId="0" applyNumberFormat="1" applyFont="1" applyBorder="1" applyAlignment="1">
      <alignment horizontal="right" vertical="center"/>
    </xf>
    <xf numFmtId="175" fontId="6" fillId="0" borderId="10" xfId="0" applyNumberFormat="1" applyFont="1" applyBorder="1" applyAlignment="1">
      <alignment horizontal="right" vertical="center"/>
    </xf>
    <xf numFmtId="185" fontId="3" fillId="0" borderId="10" xfId="49" applyNumberFormat="1" applyFont="1" applyBorder="1" applyAlignment="1">
      <alignment horizontal="right" vertical="center"/>
    </xf>
    <xf numFmtId="183" fontId="3" fillId="33" borderId="10" xfId="0" applyNumberFormat="1" applyFont="1" applyFill="1" applyBorder="1" applyAlignment="1">
      <alignment horizontal="right" vertical="center"/>
    </xf>
    <xf numFmtId="185" fontId="1" fillId="0" borderId="10" xfId="49" applyNumberFormat="1" applyFont="1" applyBorder="1" applyAlignment="1">
      <alignment horizontal="right" vertical="center"/>
    </xf>
    <xf numFmtId="183" fontId="1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185" fontId="3" fillId="33" borderId="0" xfId="0" applyNumberFormat="1" applyFont="1" applyFill="1" applyAlignment="1">
      <alignment/>
    </xf>
    <xf numFmtId="185" fontId="1" fillId="33" borderId="10" xfId="49" applyNumberFormat="1" applyFont="1" applyFill="1" applyBorder="1" applyAlignment="1">
      <alignment horizontal="center" vertical="center" wrapText="1"/>
    </xf>
    <xf numFmtId="185" fontId="3" fillId="33" borderId="10" xfId="49" applyNumberFormat="1" applyFont="1" applyFill="1" applyBorder="1" applyAlignment="1">
      <alignment horizontal="center" vertical="center" wrapText="1"/>
    </xf>
    <xf numFmtId="185" fontId="3" fillId="33" borderId="10" xfId="49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left" wrapText="1"/>
    </xf>
    <xf numFmtId="185" fontId="6" fillId="34" borderId="10" xfId="49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/>
    </xf>
    <xf numFmtId="0" fontId="15" fillId="33" borderId="0" xfId="46" applyFont="1" applyFill="1" applyAlignment="1" applyProtection="1">
      <alignment/>
      <protection/>
    </xf>
    <xf numFmtId="0" fontId="15" fillId="33" borderId="0" xfId="46" applyFont="1" applyFill="1" applyAlignment="1" applyProtection="1">
      <alignment horizontal="left" vertical="center"/>
      <protection/>
    </xf>
    <xf numFmtId="0" fontId="2" fillId="34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8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51" fillId="36" borderId="0" xfId="0" applyFont="1" applyFill="1" applyAlignment="1">
      <alignment horizontal="left"/>
    </xf>
    <xf numFmtId="0" fontId="6" fillId="33" borderId="12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83" fontId="1" fillId="33" borderId="10" xfId="0" applyNumberFormat="1" applyFont="1" applyFill="1" applyBorder="1" applyAlignment="1">
      <alignment horizontal="center" vertical="center" wrapText="1"/>
    </xf>
    <xf numFmtId="185" fontId="2" fillId="34" borderId="10" xfId="49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3009900</xdr:colOff>
      <xdr:row>0</xdr:row>
      <xdr:rowOff>542925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0</xdr:row>
      <xdr:rowOff>542925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05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0</xdr:row>
      <xdr:rowOff>542925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3352800</xdr:colOff>
      <xdr:row>0</xdr:row>
      <xdr:rowOff>542925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0</xdr:row>
      <xdr:rowOff>542925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0</xdr:row>
      <xdr:rowOff>542925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05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3343275</xdr:colOff>
      <xdr:row>0</xdr:row>
      <xdr:rowOff>542925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67" sqref="D67"/>
    </sheetView>
  </sheetViews>
  <sheetFormatPr defaultColWidth="11.421875" defaultRowHeight="12.75"/>
  <cols>
    <col min="1" max="1" width="4.7109375" style="22" customWidth="1"/>
    <col min="2" max="2" width="2.57421875" style="1" customWidth="1"/>
    <col min="3" max="3" width="81.140625" style="22" customWidth="1"/>
    <col min="4" max="16384" width="11.421875" style="22" customWidth="1"/>
  </cols>
  <sheetData>
    <row r="1" ht="69.75" customHeight="1"/>
    <row r="2" spans="2:3" ht="19.5" customHeight="1">
      <c r="B2" s="182" t="s">
        <v>155</v>
      </c>
      <c r="C2" s="182"/>
    </row>
    <row r="3" spans="2:3" ht="19.5" customHeight="1">
      <c r="B3" s="182" t="s">
        <v>79</v>
      </c>
      <c r="C3" s="182"/>
    </row>
    <row r="4" spans="1:10" s="25" customFormat="1" ht="15" customHeight="1">
      <c r="A4" s="77"/>
      <c r="B4" s="163" t="s">
        <v>96</v>
      </c>
      <c r="C4" s="164" t="s">
        <v>90</v>
      </c>
      <c r="D4" s="77"/>
      <c r="E4" s="77"/>
      <c r="F4" s="77"/>
      <c r="G4" s="77"/>
      <c r="H4" s="77"/>
      <c r="I4" s="77"/>
      <c r="J4" s="77"/>
    </row>
    <row r="5" spans="1:10" s="8" customFormat="1" ht="15" customHeight="1">
      <c r="A5" s="1"/>
      <c r="B5" s="1"/>
      <c r="C5" s="165" t="s">
        <v>102</v>
      </c>
      <c r="D5" s="1"/>
      <c r="E5" s="1"/>
      <c r="F5" s="1"/>
      <c r="G5" s="1"/>
      <c r="H5" s="1"/>
      <c r="I5" s="1"/>
      <c r="J5" s="1"/>
    </row>
    <row r="6" spans="1:10" s="8" customFormat="1" ht="15" customHeight="1">
      <c r="A6" s="1"/>
      <c r="B6" s="1"/>
      <c r="C6" s="165" t="s">
        <v>124</v>
      </c>
      <c r="D6" s="1"/>
      <c r="E6" s="1"/>
      <c r="F6" s="1"/>
      <c r="G6" s="1"/>
      <c r="H6" s="1"/>
      <c r="I6" s="1"/>
      <c r="J6" s="1"/>
    </row>
    <row r="7" spans="1:10" s="8" customFormat="1" ht="15" customHeight="1">
      <c r="A7" s="1"/>
      <c r="B7" s="1"/>
      <c r="C7" s="1" t="s">
        <v>143</v>
      </c>
      <c r="D7" s="1"/>
      <c r="E7" s="1"/>
      <c r="F7" s="1"/>
      <c r="G7" s="1"/>
      <c r="H7" s="46"/>
      <c r="I7" s="1"/>
      <c r="J7" s="1"/>
    </row>
    <row r="8" spans="1:10" s="8" customFormat="1" ht="15" customHeight="1">
      <c r="A8" s="1"/>
      <c r="B8" s="1"/>
      <c r="C8" s="1" t="s">
        <v>116</v>
      </c>
      <c r="D8" s="1"/>
      <c r="E8" s="1"/>
      <c r="F8" s="1"/>
      <c r="G8" s="1"/>
      <c r="H8" s="1"/>
      <c r="I8" s="1"/>
      <c r="J8" s="1"/>
    </row>
    <row r="9" spans="1:12" s="8" customFormat="1" ht="15" customHeight="1">
      <c r="A9" s="1"/>
      <c r="B9" s="1"/>
      <c r="C9" s="1" t="s">
        <v>117</v>
      </c>
      <c r="D9" s="166"/>
      <c r="E9" s="166"/>
      <c r="F9" s="166"/>
      <c r="G9" s="166"/>
      <c r="H9" s="166"/>
      <c r="I9" s="166"/>
      <c r="J9" s="166"/>
      <c r="K9" s="65"/>
      <c r="L9" s="66"/>
    </row>
    <row r="10" spans="1:12" s="8" customFormat="1" ht="15" customHeight="1">
      <c r="A10" s="1"/>
      <c r="B10" s="1"/>
      <c r="C10" s="1" t="s">
        <v>156</v>
      </c>
      <c r="D10" s="167"/>
      <c r="E10" s="167"/>
      <c r="F10" s="167"/>
      <c r="G10" s="167"/>
      <c r="H10" s="167"/>
      <c r="I10" s="167"/>
      <c r="J10" s="167"/>
      <c r="K10" s="62"/>
      <c r="L10" s="62"/>
    </row>
    <row r="11" spans="1:12" s="8" customFormat="1" ht="15" customHeight="1">
      <c r="A11" s="1"/>
      <c r="B11" s="1"/>
      <c r="C11" s="1" t="s">
        <v>153</v>
      </c>
      <c r="D11" s="167"/>
      <c r="E11" s="167"/>
      <c r="F11" s="167"/>
      <c r="G11" s="167"/>
      <c r="H11" s="167"/>
      <c r="I11" s="167"/>
      <c r="J11" s="167"/>
      <c r="K11" s="62"/>
      <c r="L11" s="62"/>
    </row>
    <row r="12" spans="1:12" s="8" customFormat="1" ht="15" customHeight="1">
      <c r="A12" s="1"/>
      <c r="B12" s="1"/>
      <c r="C12" s="1" t="s">
        <v>118</v>
      </c>
      <c r="D12" s="167"/>
      <c r="E12" s="167"/>
      <c r="F12" s="167"/>
      <c r="G12" s="167"/>
      <c r="H12" s="167"/>
      <c r="I12" s="167"/>
      <c r="J12" s="167"/>
      <c r="K12" s="62"/>
      <c r="L12" s="62"/>
    </row>
    <row r="13" spans="1:12" s="8" customFormat="1" ht="15" customHeight="1">
      <c r="A13" s="1"/>
      <c r="B13" s="1"/>
      <c r="C13" s="1" t="s">
        <v>125</v>
      </c>
      <c r="D13" s="167"/>
      <c r="E13" s="167"/>
      <c r="F13" s="167"/>
      <c r="G13" s="167"/>
      <c r="H13" s="167"/>
      <c r="I13" s="167"/>
      <c r="J13" s="167"/>
      <c r="K13" s="62"/>
      <c r="L13" s="62"/>
    </row>
    <row r="14" spans="1:10" s="25" customFormat="1" ht="15" customHeight="1">
      <c r="A14" s="77"/>
      <c r="B14" s="163" t="s">
        <v>97</v>
      </c>
      <c r="C14" s="163" t="s">
        <v>91</v>
      </c>
      <c r="D14" s="77"/>
      <c r="E14" s="77"/>
      <c r="F14" s="77"/>
      <c r="G14" s="77"/>
      <c r="H14" s="77"/>
      <c r="I14" s="77"/>
      <c r="J14" s="77"/>
    </row>
    <row r="15" spans="1:10" s="8" customFormat="1" ht="15" customHeight="1">
      <c r="A15" s="1"/>
      <c r="B15" s="1"/>
      <c r="C15" s="2" t="s">
        <v>131</v>
      </c>
      <c r="D15" s="1"/>
      <c r="E15" s="1"/>
      <c r="F15" s="1"/>
      <c r="G15" s="1"/>
      <c r="H15" s="1"/>
      <c r="I15" s="1"/>
      <c r="J15" s="1"/>
    </row>
    <row r="16" spans="1:10" s="8" customFormat="1" ht="15" customHeight="1">
      <c r="A16" s="1"/>
      <c r="B16" s="1"/>
      <c r="C16" s="2" t="s">
        <v>272</v>
      </c>
      <c r="D16" s="1"/>
      <c r="E16" s="1"/>
      <c r="F16" s="1"/>
      <c r="G16" s="1"/>
      <c r="H16" s="1"/>
      <c r="I16" s="1"/>
      <c r="J16" s="1"/>
    </row>
    <row r="17" spans="1:10" s="8" customFormat="1" ht="15" customHeight="1">
      <c r="A17" s="1"/>
      <c r="B17" s="1"/>
      <c r="C17" s="2" t="s">
        <v>273</v>
      </c>
      <c r="D17" s="1"/>
      <c r="E17" s="1"/>
      <c r="F17" s="1"/>
      <c r="G17" s="1"/>
      <c r="H17" s="1"/>
      <c r="I17" s="1"/>
      <c r="J17" s="1"/>
    </row>
    <row r="18" spans="1:10" s="8" customFormat="1" ht="15" customHeight="1">
      <c r="A18" s="1"/>
      <c r="B18" s="1"/>
      <c r="C18" s="1" t="s">
        <v>93</v>
      </c>
      <c r="D18" s="1"/>
      <c r="E18" s="1"/>
      <c r="F18" s="1"/>
      <c r="G18" s="1"/>
      <c r="H18" s="1"/>
      <c r="I18" s="1"/>
      <c r="J18" s="1"/>
    </row>
    <row r="19" spans="1:10" s="25" customFormat="1" ht="15" customHeight="1">
      <c r="A19" s="77"/>
      <c r="B19" s="163" t="s">
        <v>98</v>
      </c>
      <c r="C19" s="163" t="s">
        <v>95</v>
      </c>
      <c r="D19" s="77"/>
      <c r="E19" s="77"/>
      <c r="F19" s="77"/>
      <c r="G19" s="77"/>
      <c r="H19" s="77"/>
      <c r="I19" s="77"/>
      <c r="J19" s="77"/>
    </row>
    <row r="20" spans="1:10" s="8" customFormat="1" ht="15" customHeight="1">
      <c r="A20" s="1"/>
      <c r="B20" s="1"/>
      <c r="C20" s="2" t="s">
        <v>261</v>
      </c>
      <c r="D20" s="2"/>
      <c r="E20" s="2"/>
      <c r="F20" s="2"/>
      <c r="G20" s="2"/>
      <c r="H20" s="2"/>
      <c r="I20" s="2"/>
      <c r="J20" s="1"/>
    </row>
    <row r="21" spans="1:10" s="8" customFormat="1" ht="15" customHeight="1">
      <c r="A21" s="1"/>
      <c r="B21" s="1"/>
      <c r="C21" s="2" t="s">
        <v>262</v>
      </c>
      <c r="D21" s="2"/>
      <c r="E21" s="2"/>
      <c r="F21" s="2"/>
      <c r="G21" s="2"/>
      <c r="H21" s="2"/>
      <c r="I21" s="2"/>
      <c r="J21" s="1"/>
    </row>
    <row r="22" spans="1:10" s="8" customFormat="1" ht="15" customHeight="1">
      <c r="A22" s="1"/>
      <c r="B22" s="1"/>
      <c r="C22" s="2" t="s">
        <v>263</v>
      </c>
      <c r="D22" s="2"/>
      <c r="E22" s="2"/>
      <c r="F22" s="2"/>
      <c r="G22" s="2"/>
      <c r="H22" s="2"/>
      <c r="I22" s="91"/>
      <c r="J22" s="1"/>
    </row>
    <row r="23" spans="1:10" ht="15" customHeight="1">
      <c r="A23" s="1"/>
      <c r="C23" s="178" t="s">
        <v>256</v>
      </c>
      <c r="D23" s="178"/>
      <c r="E23" s="178"/>
      <c r="F23" s="178"/>
      <c r="G23" s="178"/>
      <c r="H23" s="178"/>
      <c r="I23" s="179"/>
      <c r="J23" s="1"/>
    </row>
    <row r="24" spans="1:10" ht="15" customHeight="1">
      <c r="A24" s="1"/>
      <c r="C24" s="168" t="s">
        <v>176</v>
      </c>
      <c r="D24" s="2"/>
      <c r="E24" s="2"/>
      <c r="F24" s="1"/>
      <c r="G24" s="1"/>
      <c r="H24" s="1"/>
      <c r="I24" s="1"/>
      <c r="J24" s="1"/>
    </row>
    <row r="25" spans="1:10" ht="15" customHeight="1">
      <c r="A25" s="1"/>
      <c r="C25" s="77" t="s">
        <v>94</v>
      </c>
      <c r="D25" s="1"/>
      <c r="E25" s="1"/>
      <c r="F25" s="1"/>
      <c r="G25" s="1"/>
      <c r="H25" s="1"/>
      <c r="I25" s="1"/>
      <c r="J25" s="1"/>
    </row>
    <row r="26" spans="1:10" s="25" customFormat="1" ht="15" customHeight="1">
      <c r="A26" s="77"/>
      <c r="B26" s="163" t="s">
        <v>99</v>
      </c>
      <c r="C26" s="163" t="s">
        <v>85</v>
      </c>
      <c r="D26" s="77"/>
      <c r="E26" s="77"/>
      <c r="F26" s="77"/>
      <c r="G26" s="77"/>
      <c r="H26" s="77"/>
      <c r="I26" s="77"/>
      <c r="J26" s="77"/>
    </row>
    <row r="27" spans="1:11" s="8" customFormat="1" ht="15" customHeight="1">
      <c r="A27" s="1"/>
      <c r="B27" s="1"/>
      <c r="C27" s="180" t="s">
        <v>140</v>
      </c>
      <c r="D27" s="180"/>
      <c r="E27" s="181"/>
      <c r="F27" s="181"/>
      <c r="G27" s="181"/>
      <c r="H27" s="181"/>
      <c r="I27" s="181"/>
      <c r="J27" s="180"/>
      <c r="K27" s="68"/>
    </row>
    <row r="28" spans="1:10" s="8" customFormat="1" ht="15" customHeight="1">
      <c r="A28" s="1"/>
      <c r="B28" s="1"/>
      <c r="C28" s="1" t="s">
        <v>141</v>
      </c>
      <c r="D28" s="1"/>
      <c r="E28" s="1"/>
      <c r="F28" s="1"/>
      <c r="G28" s="1"/>
      <c r="H28" s="1"/>
      <c r="I28" s="2"/>
      <c r="J28" s="2"/>
    </row>
    <row r="29" spans="1:10" s="8" customFormat="1" ht="15" customHeight="1">
      <c r="A29" s="1"/>
      <c r="B29" s="1"/>
      <c r="C29" s="1" t="s">
        <v>142</v>
      </c>
      <c r="D29" s="1"/>
      <c r="E29" s="1"/>
      <c r="F29" s="1"/>
      <c r="G29" s="1"/>
      <c r="H29" s="1"/>
      <c r="I29" s="2"/>
      <c r="J29" s="2"/>
    </row>
    <row r="30" spans="1:11" s="8" customFormat="1" ht="15" customHeight="1">
      <c r="A30" s="1"/>
      <c r="B30" s="1"/>
      <c r="C30" s="53" t="s">
        <v>191</v>
      </c>
      <c r="D30" s="7"/>
      <c r="E30" s="7"/>
      <c r="F30" s="7"/>
      <c r="G30" s="7"/>
      <c r="H30" s="7"/>
      <c r="I30" s="50"/>
      <c r="J30" s="50"/>
      <c r="K30" s="68"/>
    </row>
    <row r="31" spans="1:11" s="8" customFormat="1" ht="15" customHeight="1">
      <c r="A31" s="1"/>
      <c r="B31" s="1"/>
      <c r="C31" s="53" t="s">
        <v>194</v>
      </c>
      <c r="D31" s="2"/>
      <c r="E31" s="2"/>
      <c r="F31" s="169"/>
      <c r="G31" s="2"/>
      <c r="H31" s="2"/>
      <c r="I31" s="2"/>
      <c r="J31" s="2"/>
      <c r="K31" s="69"/>
    </row>
    <row r="32" spans="1:11" s="8" customFormat="1" ht="15" customHeight="1">
      <c r="A32" s="1"/>
      <c r="B32" s="1"/>
      <c r="C32" s="53" t="s">
        <v>200</v>
      </c>
      <c r="D32" s="7"/>
      <c r="E32" s="7"/>
      <c r="F32" s="7"/>
      <c r="G32" s="7"/>
      <c r="H32" s="7"/>
      <c r="I32" s="50"/>
      <c r="J32" s="50"/>
      <c r="K32" s="63"/>
    </row>
    <row r="33" spans="1:11" s="8" customFormat="1" ht="15" customHeight="1">
      <c r="A33" s="1"/>
      <c r="B33" s="1"/>
      <c r="C33" s="53" t="s">
        <v>201</v>
      </c>
      <c r="D33" s="1"/>
      <c r="E33" s="1"/>
      <c r="F33" s="1"/>
      <c r="G33" s="2"/>
      <c r="H33" s="2"/>
      <c r="I33" s="2"/>
      <c r="J33" s="2"/>
      <c r="K33" s="63"/>
    </row>
    <row r="34" spans="1:10" s="25" customFormat="1" ht="15" customHeight="1">
      <c r="A34" s="77"/>
      <c r="B34" s="163" t="s">
        <v>100</v>
      </c>
      <c r="C34" s="163" t="s">
        <v>86</v>
      </c>
      <c r="D34" s="77"/>
      <c r="E34" s="77"/>
      <c r="F34" s="77"/>
      <c r="G34" s="77"/>
      <c r="H34" s="77"/>
      <c r="I34" s="77"/>
      <c r="J34" s="77"/>
    </row>
    <row r="35" spans="1:12" s="8" customFormat="1" ht="15" customHeight="1">
      <c r="A35" s="1"/>
      <c r="B35" s="1"/>
      <c r="C35" s="50" t="s">
        <v>270</v>
      </c>
      <c r="D35" s="50"/>
      <c r="E35" s="50"/>
      <c r="F35" s="50"/>
      <c r="G35" s="50"/>
      <c r="H35" s="50"/>
      <c r="I35" s="50"/>
      <c r="J35" s="50"/>
      <c r="K35" s="63"/>
      <c r="L35" s="63"/>
    </row>
    <row r="36" spans="1:12" s="8" customFormat="1" ht="15" customHeight="1">
      <c r="A36" s="1"/>
      <c r="B36" s="1"/>
      <c r="C36" s="50" t="s">
        <v>271</v>
      </c>
      <c r="D36" s="50"/>
      <c r="E36" s="50"/>
      <c r="F36" s="50"/>
      <c r="G36" s="50"/>
      <c r="H36" s="50"/>
      <c r="I36" s="50"/>
      <c r="J36" s="50"/>
      <c r="K36" s="63"/>
      <c r="L36" s="63"/>
    </row>
    <row r="37" spans="1:12" s="8" customFormat="1" ht="15" customHeight="1">
      <c r="A37" s="1"/>
      <c r="B37" s="1"/>
      <c r="C37" s="50" t="s">
        <v>138</v>
      </c>
      <c r="D37" s="2"/>
      <c r="E37" s="2"/>
      <c r="F37" s="2"/>
      <c r="G37" s="2"/>
      <c r="H37" s="2"/>
      <c r="I37" s="2"/>
      <c r="J37" s="2"/>
      <c r="K37" s="9"/>
      <c r="L37" s="9"/>
    </row>
    <row r="38" spans="1:12" s="8" customFormat="1" ht="15" customHeight="1">
      <c r="A38" s="1"/>
      <c r="B38" s="1"/>
      <c r="C38" s="50" t="s">
        <v>245</v>
      </c>
      <c r="D38" s="2"/>
      <c r="E38" s="2"/>
      <c r="F38" s="2"/>
      <c r="G38" s="2"/>
      <c r="H38" s="2"/>
      <c r="I38" s="2"/>
      <c r="J38" s="2"/>
      <c r="K38" s="9"/>
      <c r="L38" s="9"/>
    </row>
    <row r="39" spans="1:10" s="25" customFormat="1" ht="15" customHeight="1">
      <c r="A39" s="77"/>
      <c r="B39" s="163" t="s">
        <v>101</v>
      </c>
      <c r="C39" s="163" t="s">
        <v>87</v>
      </c>
      <c r="D39" s="77"/>
      <c r="E39" s="77"/>
      <c r="F39" s="77"/>
      <c r="G39" s="77"/>
      <c r="H39" s="77"/>
      <c r="I39" s="77"/>
      <c r="J39" s="77"/>
    </row>
    <row r="40" spans="1:12" s="8" customFormat="1" ht="15" customHeight="1">
      <c r="A40" s="1"/>
      <c r="B40" s="1"/>
      <c r="C40" s="170" t="s">
        <v>268</v>
      </c>
      <c r="D40" s="171"/>
      <c r="E40" s="171"/>
      <c r="F40" s="171"/>
      <c r="G40" s="171"/>
      <c r="H40" s="171"/>
      <c r="I40" s="171"/>
      <c r="J40" s="171"/>
      <c r="K40" s="67"/>
      <c r="L40" s="68"/>
    </row>
    <row r="41" spans="1:12" s="8" customFormat="1" ht="15" customHeight="1">
      <c r="A41" s="1"/>
      <c r="B41" s="1"/>
      <c r="C41" s="170" t="s">
        <v>269</v>
      </c>
      <c r="D41" s="171"/>
      <c r="E41" s="171"/>
      <c r="F41" s="171"/>
      <c r="G41" s="171"/>
      <c r="H41" s="171"/>
      <c r="I41" s="171"/>
      <c r="J41" s="171"/>
      <c r="K41" s="67"/>
      <c r="L41" s="68"/>
    </row>
    <row r="42" spans="1:10" s="64" customFormat="1" ht="15" customHeight="1">
      <c r="A42" s="1"/>
      <c r="B42" s="1"/>
      <c r="C42" s="170" t="s">
        <v>139</v>
      </c>
      <c r="D42" s="1"/>
      <c r="E42" s="1"/>
      <c r="F42" s="1"/>
      <c r="G42" s="1"/>
      <c r="H42" s="1"/>
      <c r="I42" s="1"/>
      <c r="J42" s="1"/>
    </row>
    <row r="43" spans="1:10" s="64" customFormat="1" ht="15" customHeight="1">
      <c r="A43" s="1"/>
      <c r="B43" s="1"/>
      <c r="C43" s="170" t="s">
        <v>247</v>
      </c>
      <c r="D43" s="1"/>
      <c r="E43" s="1"/>
      <c r="F43" s="1"/>
      <c r="G43" s="1"/>
      <c r="H43" s="1"/>
      <c r="I43" s="1"/>
      <c r="J43" s="1"/>
    </row>
  </sheetData>
  <sheetProtection/>
  <mergeCells count="4">
    <mergeCell ref="C23:I23"/>
    <mergeCell ref="C27:J27"/>
    <mergeCell ref="B2:C2"/>
    <mergeCell ref="B3:C3"/>
  </mergeCells>
  <hyperlinks>
    <hyperlink ref="B4" location="'T1'!A1" display="T1"/>
    <hyperlink ref="B14" location="'T2'!A1" display="T2"/>
    <hyperlink ref="B19" location="'T3'!A1" display="T3"/>
    <hyperlink ref="B26" location="'T4'!A1" display="T4"/>
    <hyperlink ref="B34" location="'T5'!A1" display="T5"/>
    <hyperlink ref="B39" location="'T6'!A1" display="T6"/>
    <hyperlink ref="C4" location="'T1'!A1" display="Características relativas al centro de enseñanza"/>
    <hyperlink ref="C14" location="'T2'!A1" display="Características relativas al alumnado"/>
    <hyperlink ref="C19" location="'T3'!A1" display="Características relativas al personal de los centros"/>
    <hyperlink ref="C26" location="'T4'!A1" display="Estructura general de Gastos e Ingresos"/>
    <hyperlink ref="C34" location="'T5'!A1" display="Estructura de Ingresos"/>
    <hyperlink ref="C39" location="'T6'!A1" display="Estructura de Gastos"/>
  </hyperlinks>
  <printOptions/>
  <pageMargins left="0.75" right="0.75" top="1" bottom="1" header="0" footer="0"/>
  <pageSetup horizontalDpi="600" verticalDpi="600" orientation="portrait" paperSize="9" scale="70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140625" style="8" customWidth="1"/>
    <col min="2" max="2" width="36.57421875" style="8" customWidth="1"/>
    <col min="3" max="3" width="11.140625" style="8" customWidth="1"/>
    <col min="4" max="4" width="13.421875" style="8" customWidth="1"/>
    <col min="5" max="5" width="10.28125" style="8" customWidth="1"/>
    <col min="6" max="16384" width="11.421875" style="8" customWidth="1"/>
  </cols>
  <sheetData>
    <row r="1" ht="69.75" customHeight="1"/>
    <row r="2" ht="19.5" customHeight="1">
      <c r="B2" s="172" t="s">
        <v>135</v>
      </c>
    </row>
    <row r="3" spans="2:4" ht="14.25" customHeight="1">
      <c r="B3" s="10" t="s">
        <v>102</v>
      </c>
      <c r="C3" s="11"/>
      <c r="D3" s="11"/>
    </row>
    <row r="4" spans="2:4" ht="12" customHeight="1">
      <c r="B4" s="12"/>
      <c r="C4" s="17" t="s">
        <v>62</v>
      </c>
      <c r="D4" s="17" t="s">
        <v>59</v>
      </c>
    </row>
    <row r="5" spans="2:4" s="21" customFormat="1" ht="12" customHeight="1">
      <c r="B5" s="138" t="s">
        <v>49</v>
      </c>
      <c r="C5" s="139">
        <v>85</v>
      </c>
      <c r="D5" s="140">
        <v>100</v>
      </c>
    </row>
    <row r="6" spans="2:4" ht="12" customHeight="1">
      <c r="B6" s="13" t="s">
        <v>88</v>
      </c>
      <c r="C6" s="14">
        <v>12</v>
      </c>
      <c r="D6" s="15">
        <v>14.117647058823529</v>
      </c>
    </row>
    <row r="7" spans="2:4" ht="12" customHeight="1">
      <c r="B7" s="13" t="s">
        <v>60</v>
      </c>
      <c r="C7" s="14">
        <v>17</v>
      </c>
      <c r="D7" s="15">
        <v>20</v>
      </c>
    </row>
    <row r="8" spans="2:4" ht="12" customHeight="1">
      <c r="B8" s="13" t="s">
        <v>89</v>
      </c>
      <c r="C8" s="14">
        <v>56</v>
      </c>
      <c r="D8" s="15">
        <v>65.88235294117646</v>
      </c>
    </row>
    <row r="10" spans="2:4" ht="12" customHeight="1">
      <c r="B10" s="10" t="s">
        <v>124</v>
      </c>
      <c r="C10" s="11"/>
      <c r="D10" s="11"/>
    </row>
    <row r="11" spans="2:4" ht="12" customHeight="1">
      <c r="B11" s="12"/>
      <c r="C11" s="17" t="s">
        <v>62</v>
      </c>
      <c r="D11" s="17" t="s">
        <v>59</v>
      </c>
    </row>
    <row r="12" spans="2:4" s="21" customFormat="1" ht="12" customHeight="1">
      <c r="B12" s="138" t="s">
        <v>49</v>
      </c>
      <c r="C12" s="139">
        <v>85</v>
      </c>
      <c r="D12" s="140">
        <v>100</v>
      </c>
    </row>
    <row r="13" spans="2:4" ht="12" customHeight="1">
      <c r="B13" s="13" t="s">
        <v>115</v>
      </c>
      <c r="C13" s="14">
        <v>50.62436000000002</v>
      </c>
      <c r="D13" s="15">
        <v>59.55810562241513</v>
      </c>
    </row>
    <row r="14" spans="2:4" ht="12" customHeight="1">
      <c r="B14" s="13" t="s">
        <v>61</v>
      </c>
      <c r="C14" s="14">
        <v>34.37559000000001</v>
      </c>
      <c r="D14" s="15">
        <v>40.44189437758496</v>
      </c>
    </row>
    <row r="15" spans="2:4" ht="12" customHeight="1">
      <c r="B15" s="19"/>
      <c r="C15" s="20"/>
      <c r="D15" s="16"/>
    </row>
    <row r="16" ht="12" customHeight="1">
      <c r="B16" s="21" t="s">
        <v>143</v>
      </c>
    </row>
    <row r="17" spans="2:4" ht="12" customHeight="1">
      <c r="B17" s="33" t="s">
        <v>28</v>
      </c>
      <c r="C17" s="36" t="s">
        <v>62</v>
      </c>
      <c r="D17" s="17" t="s">
        <v>59</v>
      </c>
    </row>
    <row r="18" spans="2:4" s="21" customFormat="1" ht="12" customHeight="1">
      <c r="B18" s="141" t="s">
        <v>49</v>
      </c>
      <c r="C18" s="142">
        <v>85</v>
      </c>
      <c r="D18" s="140">
        <v>100</v>
      </c>
    </row>
    <row r="19" spans="2:4" ht="12" customHeight="1">
      <c r="B19" s="35" t="s">
        <v>77</v>
      </c>
      <c r="C19" s="34">
        <v>67</v>
      </c>
      <c r="D19" s="15">
        <v>78.82352941176471</v>
      </c>
    </row>
    <row r="20" spans="2:4" ht="12" customHeight="1">
      <c r="B20" s="35" t="s">
        <v>78</v>
      </c>
      <c r="C20" s="34">
        <v>18</v>
      </c>
      <c r="D20" s="15">
        <v>21.176470588235293</v>
      </c>
    </row>
    <row r="21" ht="12" customHeight="1">
      <c r="B21" s="8" t="s">
        <v>257</v>
      </c>
    </row>
    <row r="22" ht="12" customHeight="1">
      <c r="B22" s="8" t="s">
        <v>258</v>
      </c>
    </row>
    <row r="24" ht="12" customHeight="1">
      <c r="B24" s="21" t="s">
        <v>116</v>
      </c>
    </row>
    <row r="25" spans="2:4" ht="12" customHeight="1">
      <c r="B25" s="33" t="s">
        <v>28</v>
      </c>
      <c r="C25" s="36" t="s">
        <v>62</v>
      </c>
      <c r="D25" s="17" t="s">
        <v>59</v>
      </c>
    </row>
    <row r="26" spans="2:4" s="21" customFormat="1" ht="12" customHeight="1">
      <c r="B26" s="141" t="s">
        <v>49</v>
      </c>
      <c r="C26" s="142">
        <v>85</v>
      </c>
      <c r="D26" s="140">
        <v>100</v>
      </c>
    </row>
    <row r="27" spans="2:4" ht="12" customHeight="1">
      <c r="B27" s="35" t="s">
        <v>111</v>
      </c>
      <c r="C27" s="34">
        <v>43</v>
      </c>
      <c r="D27" s="15">
        <v>50.588235294117645</v>
      </c>
    </row>
    <row r="28" spans="2:4" ht="12" customHeight="1">
      <c r="B28" s="35" t="s">
        <v>112</v>
      </c>
      <c r="C28" s="34">
        <v>8</v>
      </c>
      <c r="D28" s="15">
        <v>9.411764705882353</v>
      </c>
    </row>
    <row r="29" spans="2:4" ht="12" customHeight="1">
      <c r="B29" s="33" t="s">
        <v>113</v>
      </c>
      <c r="C29" s="55">
        <v>24</v>
      </c>
      <c r="D29" s="15">
        <v>28.235294117647058</v>
      </c>
    </row>
    <row r="30" spans="2:4" ht="12" customHeight="1">
      <c r="B30" s="35" t="s">
        <v>114</v>
      </c>
      <c r="C30" s="34">
        <v>10</v>
      </c>
      <c r="D30" s="15">
        <v>11.76470588235294</v>
      </c>
    </row>
    <row r="32" spans="2:12" ht="12" customHeight="1">
      <c r="B32" s="21" t="s">
        <v>117</v>
      </c>
      <c r="F32" s="85"/>
      <c r="G32" s="85"/>
      <c r="H32" s="85"/>
      <c r="I32" s="85"/>
      <c r="J32" s="85"/>
      <c r="K32" s="85"/>
      <c r="L32"/>
    </row>
    <row r="33" spans="2:12" ht="30" customHeight="1">
      <c r="B33" s="33"/>
      <c r="C33" s="37" t="s">
        <v>62</v>
      </c>
      <c r="D33" s="17" t="s">
        <v>18</v>
      </c>
      <c r="H33" s="83"/>
      <c r="I33" s="83"/>
      <c r="J33" s="83"/>
      <c r="K33" s="83"/>
      <c r="L33"/>
    </row>
    <row r="34" spans="2:12" s="21" customFormat="1" ht="12" customHeight="1">
      <c r="B34" s="60" t="s">
        <v>49</v>
      </c>
      <c r="C34" s="143">
        <v>85</v>
      </c>
      <c r="D34" s="144">
        <v>100</v>
      </c>
      <c r="H34" s="145"/>
      <c r="I34" s="145"/>
      <c r="J34" s="145"/>
      <c r="K34" s="145"/>
      <c r="L34" s="146"/>
    </row>
    <row r="35" spans="2:12" ht="12" customHeight="1">
      <c r="B35" s="82" t="s">
        <v>11</v>
      </c>
      <c r="C35" s="47">
        <v>28.631570000000007</v>
      </c>
      <c r="D35" s="88">
        <v>33.68420000000001</v>
      </c>
      <c r="H35" s="73"/>
      <c r="I35" s="74"/>
      <c r="J35" s="74"/>
      <c r="K35" s="74"/>
      <c r="L35"/>
    </row>
    <row r="36" spans="2:12" ht="12" customHeight="1">
      <c r="B36" s="82" t="s">
        <v>12</v>
      </c>
      <c r="C36" s="47">
        <v>49.57890000000001</v>
      </c>
      <c r="D36" s="88">
        <v>58.32811764705884</v>
      </c>
      <c r="H36" s="73"/>
      <c r="I36" s="74"/>
      <c r="J36" s="74"/>
      <c r="K36" s="74"/>
      <c r="L36"/>
    </row>
    <row r="37" spans="2:12" ht="12" customHeight="1">
      <c r="B37" s="82" t="s">
        <v>160</v>
      </c>
      <c r="C37" s="47">
        <v>48.57890000000001</v>
      </c>
      <c r="D37" s="88">
        <v>57.15164705882354</v>
      </c>
      <c r="H37" s="73"/>
      <c r="I37" s="74"/>
      <c r="J37" s="74"/>
      <c r="K37" s="74"/>
      <c r="L37"/>
    </row>
    <row r="38" spans="2:12" ht="12" customHeight="1">
      <c r="B38" s="82" t="s">
        <v>19</v>
      </c>
      <c r="C38" s="47">
        <v>10.315779999999998</v>
      </c>
      <c r="D38" s="88">
        <v>12.13621176470588</v>
      </c>
      <c r="H38" s="73"/>
      <c r="I38" s="74"/>
      <c r="J38" s="74"/>
      <c r="K38" s="74"/>
      <c r="L38"/>
    </row>
    <row r="39" spans="2:12" ht="12" customHeight="1">
      <c r="B39" s="82" t="s">
        <v>13</v>
      </c>
      <c r="C39" s="47">
        <v>35.89468000000001</v>
      </c>
      <c r="D39" s="88">
        <v>42.22903529411766</v>
      </c>
      <c r="H39" s="73"/>
      <c r="I39" s="74"/>
      <c r="J39" s="74"/>
      <c r="K39" s="74"/>
      <c r="L39"/>
    </row>
    <row r="40" spans="2:12" ht="12" customHeight="1">
      <c r="B40" s="82" t="s">
        <v>14</v>
      </c>
      <c r="C40" s="47">
        <v>34.89468000000001</v>
      </c>
      <c r="D40" s="88">
        <v>41.05256470588236</v>
      </c>
      <c r="H40" s="73"/>
      <c r="I40" s="74"/>
      <c r="J40" s="74"/>
      <c r="K40" s="74"/>
      <c r="L40"/>
    </row>
    <row r="41" spans="2:12" ht="25.5" customHeight="1">
      <c r="B41" s="82" t="s">
        <v>15</v>
      </c>
      <c r="C41" s="47">
        <v>8.315779999999998</v>
      </c>
      <c r="D41" s="88">
        <v>9.783270588235291</v>
      </c>
      <c r="H41" s="73"/>
      <c r="I41" s="74"/>
      <c r="J41" s="74"/>
      <c r="K41" s="84"/>
      <c r="L41"/>
    </row>
    <row r="42" spans="2:11" ht="12" customHeight="1">
      <c r="B42" s="82" t="s">
        <v>32</v>
      </c>
      <c r="C42" s="47">
        <v>20.99994</v>
      </c>
      <c r="D42" s="88">
        <v>24.70581176470588</v>
      </c>
      <c r="H42" s="9"/>
      <c r="I42" s="9"/>
      <c r="J42" s="9"/>
      <c r="K42" s="9"/>
    </row>
    <row r="43" spans="2:4" ht="12" customHeight="1">
      <c r="B43" s="82" t="s">
        <v>16</v>
      </c>
      <c r="C43" s="47">
        <v>6.1052599999999995</v>
      </c>
      <c r="D43" s="88">
        <v>7.182658823529412</v>
      </c>
    </row>
    <row r="44" spans="2:4" ht="12" customHeight="1">
      <c r="B44" s="82" t="s">
        <v>17</v>
      </c>
      <c r="C44" s="47">
        <v>7.1052599999999995</v>
      </c>
      <c r="D44" s="88">
        <v>8.359129411764705</v>
      </c>
    </row>
    <row r="45" spans="2:4" ht="12" customHeight="1">
      <c r="B45" s="82" t="s">
        <v>165</v>
      </c>
      <c r="C45" s="47">
        <v>5.210519999999999</v>
      </c>
      <c r="D45" s="88">
        <v>6.130023529411764</v>
      </c>
    </row>
    <row r="46" spans="2:4" ht="12" customHeight="1">
      <c r="B46" s="82" t="s">
        <v>168</v>
      </c>
      <c r="C46" s="47">
        <v>2</v>
      </c>
      <c r="D46" s="88">
        <v>2.3529411764705883</v>
      </c>
    </row>
    <row r="47" spans="2:7" ht="12" customHeight="1">
      <c r="B47" s="82" t="s">
        <v>20</v>
      </c>
      <c r="C47" s="47">
        <v>5.1052599999999995</v>
      </c>
      <c r="D47" s="88">
        <v>6.006188235294117</v>
      </c>
      <c r="F47" s="9"/>
      <c r="G47" s="9"/>
    </row>
    <row r="48" spans="2:7" ht="24" customHeight="1">
      <c r="B48" s="82" t="s">
        <v>21</v>
      </c>
      <c r="C48" s="47">
        <v>1</v>
      </c>
      <c r="D48" s="88">
        <v>1.1764705882352942</v>
      </c>
      <c r="F48" s="86"/>
      <c r="G48" s="87"/>
    </row>
    <row r="49" spans="2:7" ht="12" customHeight="1">
      <c r="B49" s="19"/>
      <c r="C49" s="20"/>
      <c r="D49" s="16"/>
      <c r="F49" s="86"/>
      <c r="G49" s="87"/>
    </row>
    <row r="50" spans="2:7" ht="12" customHeight="1">
      <c r="B50" s="21" t="s">
        <v>156</v>
      </c>
      <c r="D50" s="16"/>
      <c r="F50" s="9"/>
      <c r="G50" s="9"/>
    </row>
    <row r="51" spans="2:4" ht="12" customHeight="1">
      <c r="B51" s="33" t="s">
        <v>28</v>
      </c>
      <c r="C51" s="36" t="s">
        <v>62</v>
      </c>
      <c r="D51" s="17" t="s">
        <v>59</v>
      </c>
    </row>
    <row r="52" spans="2:4" s="21" customFormat="1" ht="12" customHeight="1">
      <c r="B52" s="141" t="s">
        <v>49</v>
      </c>
      <c r="C52" s="142">
        <v>85</v>
      </c>
      <c r="D52" s="140">
        <v>100</v>
      </c>
    </row>
    <row r="53" spans="2:4" ht="12" customHeight="1">
      <c r="B53" s="70" t="s">
        <v>144</v>
      </c>
      <c r="C53" s="71">
        <v>12.000010000000003</v>
      </c>
      <c r="D53" s="72">
        <v>14.117667128039498</v>
      </c>
    </row>
    <row r="54" spans="2:4" ht="12" customHeight="1">
      <c r="B54" s="70" t="s">
        <v>145</v>
      </c>
      <c r="C54" s="71">
        <v>3</v>
      </c>
      <c r="D54" s="72">
        <v>3.529413840831673</v>
      </c>
    </row>
    <row r="55" spans="2:4" ht="12" customHeight="1">
      <c r="B55" s="70" t="s">
        <v>146</v>
      </c>
      <c r="C55" s="71">
        <v>37</v>
      </c>
      <c r="D55" s="72">
        <v>43.5294373702573</v>
      </c>
    </row>
    <row r="56" spans="2:4" ht="12" customHeight="1">
      <c r="B56" s="70" t="s">
        <v>32</v>
      </c>
      <c r="C56" s="71">
        <v>20.99994</v>
      </c>
      <c r="D56" s="72">
        <v>24.705826297544892</v>
      </c>
    </row>
    <row r="57" spans="2:4" ht="12" customHeight="1">
      <c r="B57" s="70" t="s">
        <v>147</v>
      </c>
      <c r="C57" s="71">
        <v>9</v>
      </c>
      <c r="D57" s="72">
        <v>10.58824152249502</v>
      </c>
    </row>
    <row r="58" spans="2:4" ht="12" customHeight="1">
      <c r="B58" s="70" t="s">
        <v>148</v>
      </c>
      <c r="C58" s="71">
        <v>3</v>
      </c>
      <c r="D58" s="72">
        <v>3.529413840831673</v>
      </c>
    </row>
    <row r="59" spans="2:4" ht="12" customHeight="1">
      <c r="B59" s="8" t="s">
        <v>259</v>
      </c>
      <c r="C59" s="20"/>
      <c r="D59" s="16"/>
    </row>
    <row r="60" spans="2:4" ht="12" customHeight="1">
      <c r="B60" s="8" t="s">
        <v>219</v>
      </c>
      <c r="C60" s="20"/>
      <c r="D60" s="16"/>
    </row>
    <row r="61" spans="3:4" ht="12" customHeight="1">
      <c r="C61" s="20"/>
      <c r="D61" s="16"/>
    </row>
    <row r="62" spans="2:4" ht="12" customHeight="1">
      <c r="B62" s="123"/>
      <c r="C62" s="20"/>
      <c r="D62" s="16"/>
    </row>
    <row r="63" ht="12" customHeight="1">
      <c r="B63" s="21" t="s">
        <v>153</v>
      </c>
    </row>
    <row r="64" spans="2:8" ht="12" customHeight="1">
      <c r="B64" s="188"/>
      <c r="C64" s="185" t="s">
        <v>126</v>
      </c>
      <c r="D64" s="186"/>
      <c r="E64" s="187"/>
      <c r="F64" s="185" t="s">
        <v>260</v>
      </c>
      <c r="G64" s="186"/>
      <c r="H64" s="187"/>
    </row>
    <row r="65" spans="2:8" ht="25.5" customHeight="1">
      <c r="B65" s="188"/>
      <c r="C65" s="43" t="s">
        <v>49</v>
      </c>
      <c r="D65" s="43" t="s">
        <v>77</v>
      </c>
      <c r="E65" s="43" t="s">
        <v>78</v>
      </c>
      <c r="F65" s="43" t="s">
        <v>49</v>
      </c>
      <c r="G65" s="43" t="s">
        <v>77</v>
      </c>
      <c r="H65" s="43" t="s">
        <v>78</v>
      </c>
    </row>
    <row r="66" spans="2:8" s="21" customFormat="1" ht="12" customHeight="1">
      <c r="B66" s="147" t="s">
        <v>49</v>
      </c>
      <c r="C66" s="148">
        <v>84.99994999999996</v>
      </c>
      <c r="D66" s="148">
        <v>66.99994000000001</v>
      </c>
      <c r="E66" s="148">
        <v>18.000010000000003</v>
      </c>
      <c r="F66" s="116">
        <v>99.99994117647054</v>
      </c>
      <c r="G66" s="149">
        <v>99.99991044776121</v>
      </c>
      <c r="H66" s="149">
        <v>100.00005555555558</v>
      </c>
    </row>
    <row r="67" spans="2:8" ht="12" customHeight="1">
      <c r="B67" s="48" t="s">
        <v>144</v>
      </c>
      <c r="C67" s="47">
        <v>12.000010000000003</v>
      </c>
      <c r="D67" s="47">
        <v>0</v>
      </c>
      <c r="E67" s="47">
        <v>12.000010000000003</v>
      </c>
      <c r="F67" s="81">
        <v>14.117658823529416</v>
      </c>
      <c r="G67" s="75">
        <v>0</v>
      </c>
      <c r="H67" s="75">
        <v>66.66672222222225</v>
      </c>
    </row>
    <row r="68" spans="2:8" ht="12" customHeight="1">
      <c r="B68" s="48" t="s">
        <v>145</v>
      </c>
      <c r="C68" s="47">
        <v>3</v>
      </c>
      <c r="D68" s="47">
        <v>3</v>
      </c>
      <c r="E68" s="47">
        <v>0</v>
      </c>
      <c r="F68" s="81">
        <v>3.5294117647058822</v>
      </c>
      <c r="G68" s="75">
        <v>4.477611940298507</v>
      </c>
      <c r="H68" s="75">
        <v>0</v>
      </c>
    </row>
    <row r="69" spans="2:8" ht="12" customHeight="1">
      <c r="B69" s="48" t="s">
        <v>146</v>
      </c>
      <c r="C69" s="47">
        <v>37</v>
      </c>
      <c r="D69" s="47">
        <v>35</v>
      </c>
      <c r="E69" s="47">
        <v>2</v>
      </c>
      <c r="F69" s="81">
        <v>43.529411764705884</v>
      </c>
      <c r="G69" s="75">
        <v>52.23880597014925</v>
      </c>
      <c r="H69" s="75">
        <v>11.11111111111111</v>
      </c>
    </row>
    <row r="70" spans="2:8" ht="12" customHeight="1">
      <c r="B70" s="48" t="s">
        <v>32</v>
      </c>
      <c r="C70" s="47">
        <v>20.99994</v>
      </c>
      <c r="D70" s="47">
        <v>20.99994</v>
      </c>
      <c r="E70" s="47">
        <v>0</v>
      </c>
      <c r="F70" s="81">
        <v>24.70581176470588</v>
      </c>
      <c r="G70" s="75">
        <v>31.343194029850746</v>
      </c>
      <c r="H70" s="75">
        <v>0</v>
      </c>
    </row>
    <row r="71" spans="2:8" ht="12" customHeight="1">
      <c r="B71" s="48" t="s">
        <v>147</v>
      </c>
      <c r="C71" s="47">
        <v>9</v>
      </c>
      <c r="D71" s="47">
        <v>5</v>
      </c>
      <c r="E71" s="47">
        <v>4</v>
      </c>
      <c r="F71" s="81">
        <v>10.588235294117647</v>
      </c>
      <c r="G71" s="75">
        <v>7.462686567164178</v>
      </c>
      <c r="H71" s="75">
        <v>22.22222222222222</v>
      </c>
    </row>
    <row r="72" spans="2:8" ht="12" customHeight="1">
      <c r="B72" s="48" t="s">
        <v>148</v>
      </c>
      <c r="C72" s="47">
        <v>3</v>
      </c>
      <c r="D72" s="47">
        <v>3</v>
      </c>
      <c r="E72" s="47">
        <v>0</v>
      </c>
      <c r="F72" s="81">
        <v>3.5294117647058822</v>
      </c>
      <c r="G72" s="75">
        <v>4.477611940298507</v>
      </c>
      <c r="H72" s="75">
        <v>0</v>
      </c>
    </row>
    <row r="74" ht="12" customHeight="1">
      <c r="B74" s="21" t="s">
        <v>118</v>
      </c>
    </row>
    <row r="75" spans="2:4" ht="12" customHeight="1">
      <c r="B75" s="33" t="s">
        <v>28</v>
      </c>
      <c r="C75" s="36" t="s">
        <v>62</v>
      </c>
      <c r="D75" s="17" t="s">
        <v>59</v>
      </c>
    </row>
    <row r="76" spans="2:4" s="21" customFormat="1" ht="12" customHeight="1">
      <c r="B76" s="141" t="s">
        <v>49</v>
      </c>
      <c r="C76" s="142">
        <v>85</v>
      </c>
      <c r="D76" s="140">
        <v>100</v>
      </c>
    </row>
    <row r="77" spans="2:4" ht="12" customHeight="1">
      <c r="B77" s="35" t="s">
        <v>109</v>
      </c>
      <c r="C77" s="34">
        <v>25</v>
      </c>
      <c r="D77" s="15">
        <v>29.411764705882355</v>
      </c>
    </row>
    <row r="78" spans="2:4" ht="12" customHeight="1">
      <c r="B78" s="35" t="s">
        <v>110</v>
      </c>
      <c r="C78" s="34">
        <v>33</v>
      </c>
      <c r="D78" s="15">
        <v>38.82352941176471</v>
      </c>
    </row>
    <row r="79" spans="2:4" ht="12" customHeight="1">
      <c r="B79" s="33" t="s">
        <v>150</v>
      </c>
      <c r="C79" s="55">
        <v>16</v>
      </c>
      <c r="D79" s="15">
        <v>18.823529411764707</v>
      </c>
    </row>
    <row r="80" spans="2:4" ht="12" customHeight="1">
      <c r="B80" s="35" t="s">
        <v>151</v>
      </c>
      <c r="C80" s="34">
        <v>11</v>
      </c>
      <c r="D80" s="15">
        <v>12.941176470588237</v>
      </c>
    </row>
    <row r="81" spans="2:4" ht="12" customHeight="1">
      <c r="B81" s="57"/>
      <c r="C81" s="39"/>
      <c r="D81" s="16"/>
    </row>
    <row r="82" spans="2:4" ht="12" customHeight="1">
      <c r="B82" s="183" t="s">
        <v>125</v>
      </c>
      <c r="C82" s="183"/>
      <c r="D82" s="184"/>
    </row>
    <row r="83" spans="2:4" ht="27" customHeight="1">
      <c r="B83" s="33" t="s">
        <v>28</v>
      </c>
      <c r="C83" s="37" t="s">
        <v>62</v>
      </c>
      <c r="D83" s="17" t="s">
        <v>119</v>
      </c>
    </row>
    <row r="84" spans="2:4" s="21" customFormat="1" ht="12" customHeight="1">
      <c r="B84" s="141" t="s">
        <v>49</v>
      </c>
      <c r="C84" s="142">
        <v>85</v>
      </c>
      <c r="D84" s="140">
        <v>100</v>
      </c>
    </row>
    <row r="85" spans="2:4" ht="12" customHeight="1">
      <c r="B85" s="35" t="s">
        <v>68</v>
      </c>
      <c r="C85" s="34">
        <v>28</v>
      </c>
      <c r="D85" s="15">
        <v>32.94117647058823</v>
      </c>
    </row>
    <row r="86" spans="2:4" ht="12" customHeight="1">
      <c r="B86" s="35" t="s">
        <v>64</v>
      </c>
      <c r="C86" s="34">
        <v>67</v>
      </c>
      <c r="D86" s="15">
        <v>78.82352941176471</v>
      </c>
    </row>
    <row r="87" spans="2:4" ht="12" customHeight="1">
      <c r="B87" s="35" t="s">
        <v>63</v>
      </c>
      <c r="C87" s="34">
        <v>6</v>
      </c>
      <c r="D87" s="15">
        <v>7.0588235294117645</v>
      </c>
    </row>
    <row r="88" spans="2:4" ht="12" customHeight="1">
      <c r="B88" s="92" t="s">
        <v>149</v>
      </c>
      <c r="C88" s="93">
        <v>29</v>
      </c>
      <c r="D88" s="94">
        <v>34.11764705882353</v>
      </c>
    </row>
    <row r="89" spans="2:4" ht="12" customHeight="1">
      <c r="B89" s="1" t="s">
        <v>154</v>
      </c>
      <c r="C89" s="32"/>
      <c r="D89" s="32"/>
    </row>
    <row r="90" spans="2:4" ht="12" customHeight="1">
      <c r="B90" s="183"/>
      <c r="C90" s="183"/>
      <c r="D90" s="183"/>
    </row>
  </sheetData>
  <sheetProtection/>
  <mergeCells count="5">
    <mergeCell ref="B90:D90"/>
    <mergeCell ref="B82:D82"/>
    <mergeCell ref="C64:E64"/>
    <mergeCell ref="F64:H64"/>
    <mergeCell ref="B64:B65"/>
  </mergeCells>
  <printOptions/>
  <pageMargins left="0.75" right="0.75" top="1" bottom="1" header="0" footer="0"/>
  <pageSetup horizontalDpi="600" verticalDpi="600" orientation="portrait" paperSize="9" scale="83" r:id="rId2"/>
  <rowBreaks count="1" manualBreakCount="1">
    <brk id="62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6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1.25" customHeight="1"/>
  <cols>
    <col min="1" max="1" width="2.140625" style="8" customWidth="1"/>
    <col min="2" max="2" width="40.140625" style="8" customWidth="1"/>
    <col min="3" max="3" width="9.421875" style="8" customWidth="1"/>
    <col min="4" max="4" width="10.28125" style="8" bestFit="1" customWidth="1"/>
    <col min="5" max="5" width="10.57421875" style="8" customWidth="1"/>
    <col min="6" max="6" width="9.00390625" style="8" customWidth="1"/>
    <col min="7" max="7" width="11.7109375" style="8" customWidth="1"/>
    <col min="8" max="8" width="10.00390625" style="8" customWidth="1"/>
    <col min="9" max="9" width="11.00390625" style="8" customWidth="1"/>
    <col min="10" max="16384" width="11.421875" style="8" customWidth="1"/>
  </cols>
  <sheetData>
    <row r="1" ht="69.75" customHeight="1"/>
    <row r="2" s="173" customFormat="1" ht="19.5" customHeight="1">
      <c r="B2" s="172" t="s">
        <v>134</v>
      </c>
    </row>
    <row r="3" spans="2:8" ht="11.25" customHeight="1">
      <c r="B3" s="24" t="s">
        <v>131</v>
      </c>
      <c r="C3" s="40"/>
      <c r="D3" s="41"/>
      <c r="E3" s="9"/>
      <c r="F3" s="19"/>
      <c r="G3" s="19"/>
      <c r="H3" s="40"/>
    </row>
    <row r="4" spans="2:8" ht="15.75" customHeight="1">
      <c r="B4" s="191" t="s">
        <v>26</v>
      </c>
      <c r="C4" s="189" t="s">
        <v>126</v>
      </c>
      <c r="D4" s="189"/>
      <c r="E4" s="189"/>
      <c r="F4" s="190" t="s">
        <v>127</v>
      </c>
      <c r="G4" s="190"/>
      <c r="H4" s="190"/>
    </row>
    <row r="5" spans="2:8" ht="27.75" customHeight="1">
      <c r="B5" s="192"/>
      <c r="C5" s="4" t="s">
        <v>80</v>
      </c>
      <c r="D5" s="3" t="s">
        <v>77</v>
      </c>
      <c r="E5" s="4" t="s">
        <v>78</v>
      </c>
      <c r="F5" s="4" t="s">
        <v>80</v>
      </c>
      <c r="G5" s="3" t="s">
        <v>77</v>
      </c>
      <c r="H5" s="4" t="s">
        <v>78</v>
      </c>
    </row>
    <row r="6" spans="2:8" s="21" customFormat="1" ht="11.25" customHeight="1">
      <c r="B6" s="114" t="s">
        <v>49</v>
      </c>
      <c r="C6" s="150">
        <v>39100.79221</v>
      </c>
      <c r="D6" s="150">
        <v>38344.428179999995</v>
      </c>
      <c r="E6" s="150">
        <v>756.36403</v>
      </c>
      <c r="F6" s="151">
        <v>100</v>
      </c>
      <c r="G6" s="151">
        <v>100</v>
      </c>
      <c r="H6" s="151">
        <v>100</v>
      </c>
    </row>
    <row r="7" spans="2:8" ht="11.25" customHeight="1">
      <c r="B7" s="82" t="s">
        <v>158</v>
      </c>
      <c r="C7" s="152">
        <v>954.15261</v>
      </c>
      <c r="D7" s="152">
        <v>466.7885799999999</v>
      </c>
      <c r="E7" s="152">
        <v>487.36402999999996</v>
      </c>
      <c r="F7" s="153">
        <v>2.4402385631357517</v>
      </c>
      <c r="G7" s="153">
        <v>1.2173569985416326</v>
      </c>
      <c r="H7" s="153">
        <v>64.43511466297518</v>
      </c>
    </row>
    <row r="8" spans="2:8" ht="11.25" customHeight="1">
      <c r="B8" s="82" t="s">
        <v>159</v>
      </c>
      <c r="C8" s="152">
        <v>7382.539580000001</v>
      </c>
      <c r="D8" s="152">
        <v>7337.539580000001</v>
      </c>
      <c r="E8" s="152">
        <v>45</v>
      </c>
      <c r="F8" s="153">
        <v>18.880792850309362</v>
      </c>
      <c r="G8" s="153">
        <v>19.135869090433264</v>
      </c>
      <c r="H8" s="153">
        <v>5.949516134446531</v>
      </c>
    </row>
    <row r="9" spans="2:8" ht="11.25" customHeight="1">
      <c r="B9" s="82" t="s">
        <v>160</v>
      </c>
      <c r="C9" s="152">
        <v>15049.026559999998</v>
      </c>
      <c r="D9" s="152">
        <v>14971.026559999998</v>
      </c>
      <c r="E9" s="152">
        <v>78</v>
      </c>
      <c r="F9" s="153">
        <v>38.48777917126503</v>
      </c>
      <c r="G9" s="153">
        <v>39.0435514899886</v>
      </c>
      <c r="H9" s="153">
        <v>10.312494633040654</v>
      </c>
    </row>
    <row r="10" spans="2:8" ht="11.25" customHeight="1">
      <c r="B10" s="82" t="s">
        <v>170</v>
      </c>
      <c r="C10" s="152">
        <v>137.5789</v>
      </c>
      <c r="D10" s="152">
        <v>137.5789</v>
      </c>
      <c r="E10" s="152">
        <v>0</v>
      </c>
      <c r="F10" s="153">
        <v>0.3518570653533058</v>
      </c>
      <c r="G10" s="153">
        <v>0.35879763118167857</v>
      </c>
      <c r="H10" s="153">
        <v>0</v>
      </c>
    </row>
    <row r="11" spans="2:8" ht="11.25" customHeight="1">
      <c r="B11" s="82" t="s">
        <v>161</v>
      </c>
      <c r="C11" s="152">
        <v>7762.510759999999</v>
      </c>
      <c r="D11" s="152">
        <v>7762.510759999999</v>
      </c>
      <c r="E11" s="152">
        <v>0</v>
      </c>
      <c r="F11" s="153">
        <v>19.852566460315202</v>
      </c>
      <c r="G11" s="153">
        <v>20.244168783950816</v>
      </c>
      <c r="H11" s="153">
        <v>0</v>
      </c>
    </row>
    <row r="12" spans="2:8" ht="11.25" customHeight="1">
      <c r="B12" s="82" t="s">
        <v>162</v>
      </c>
      <c r="C12" s="152">
        <v>2432.36358</v>
      </c>
      <c r="D12" s="152">
        <v>2432.36358</v>
      </c>
      <c r="E12" s="152">
        <v>0</v>
      </c>
      <c r="F12" s="153">
        <v>6.220752681777954</v>
      </c>
      <c r="G12" s="153">
        <v>6.343460302972239</v>
      </c>
      <c r="H12" s="153">
        <v>0</v>
      </c>
    </row>
    <row r="13" spans="2:8" ht="24" customHeight="1">
      <c r="B13" s="82" t="s">
        <v>163</v>
      </c>
      <c r="C13" s="152">
        <v>73.99994</v>
      </c>
      <c r="D13" s="152">
        <v>73.99994</v>
      </c>
      <c r="E13" s="152">
        <v>0</v>
      </c>
      <c r="F13" s="153">
        <v>0.1892543240621978</v>
      </c>
      <c r="G13" s="153">
        <v>0.1929874652260364</v>
      </c>
      <c r="H13" s="153">
        <v>0</v>
      </c>
    </row>
    <row r="14" spans="2:8" ht="11.25" customHeight="1">
      <c r="B14" s="82" t="s">
        <v>32</v>
      </c>
      <c r="C14" s="152">
        <v>3195.3066599999997</v>
      </c>
      <c r="D14" s="152">
        <v>3195.3066599999997</v>
      </c>
      <c r="E14" s="152">
        <v>0</v>
      </c>
      <c r="F14" s="153">
        <v>8.171974222002598</v>
      </c>
      <c r="G14" s="153">
        <v>8.333170715182641</v>
      </c>
      <c r="H14" s="153">
        <v>0</v>
      </c>
    </row>
    <row r="15" spans="2:8" ht="11.25" customHeight="1">
      <c r="B15" s="82" t="s">
        <v>164</v>
      </c>
      <c r="C15" s="152">
        <v>236.526</v>
      </c>
      <c r="D15" s="152">
        <v>236.526</v>
      </c>
      <c r="E15" s="152">
        <v>0</v>
      </c>
      <c r="F15" s="153">
        <v>0.6049135749722959</v>
      </c>
      <c r="G15" s="153">
        <v>0.6168458136594908</v>
      </c>
      <c r="H15" s="153">
        <v>0</v>
      </c>
    </row>
    <row r="16" spans="2:8" ht="11.25" customHeight="1">
      <c r="B16" s="82" t="s">
        <v>165</v>
      </c>
      <c r="C16" s="152">
        <v>98.84196</v>
      </c>
      <c r="D16" s="152">
        <v>98.84196</v>
      </c>
      <c r="E16" s="152">
        <v>0</v>
      </c>
      <c r="F16" s="153">
        <v>0.2527876148113471</v>
      </c>
      <c r="G16" s="153">
        <v>0.25777398357854453</v>
      </c>
      <c r="H16" s="153">
        <v>0</v>
      </c>
    </row>
    <row r="17" spans="2:8" ht="11.25" customHeight="1">
      <c r="B17" s="82" t="s">
        <v>166</v>
      </c>
      <c r="C17" s="152">
        <v>943.05152</v>
      </c>
      <c r="D17" s="152">
        <v>930.05152</v>
      </c>
      <c r="E17" s="152">
        <v>13</v>
      </c>
      <c r="F17" s="153">
        <v>2.411847603841682</v>
      </c>
      <c r="G17" s="153">
        <v>2.425519336561926</v>
      </c>
      <c r="H17" s="153">
        <v>1.7187491055067758</v>
      </c>
    </row>
    <row r="18" spans="2:8" ht="11.25" customHeight="1">
      <c r="B18" s="82" t="s">
        <v>167</v>
      </c>
      <c r="C18" s="152">
        <v>701.89414</v>
      </c>
      <c r="D18" s="152">
        <v>701.89414</v>
      </c>
      <c r="E18" s="152">
        <v>0</v>
      </c>
      <c r="F18" s="153">
        <v>1.7950893072199472</v>
      </c>
      <c r="G18" s="153">
        <v>1.8304983887231359</v>
      </c>
      <c r="H18" s="153">
        <v>0</v>
      </c>
    </row>
    <row r="19" spans="2:8" ht="11.25" customHeight="1">
      <c r="B19" s="82" t="s">
        <v>168</v>
      </c>
      <c r="C19" s="152">
        <v>58</v>
      </c>
      <c r="D19" s="152">
        <v>0</v>
      </c>
      <c r="E19" s="152">
        <v>58</v>
      </c>
      <c r="F19" s="153">
        <v>0.14833459048220138</v>
      </c>
      <c r="G19" s="153">
        <v>0</v>
      </c>
      <c r="H19" s="153">
        <v>7.668265239953308</v>
      </c>
    </row>
    <row r="20" spans="2:8" ht="23.25" customHeight="1">
      <c r="B20" s="82" t="s">
        <v>169</v>
      </c>
      <c r="C20" s="152">
        <v>75</v>
      </c>
      <c r="D20" s="152">
        <v>0</v>
      </c>
      <c r="E20" s="152">
        <v>75</v>
      </c>
      <c r="F20" s="153">
        <v>0.19181197045112247</v>
      </c>
      <c r="G20" s="153">
        <v>0</v>
      </c>
      <c r="H20" s="153">
        <v>9.915860224077552</v>
      </c>
    </row>
    <row r="21" spans="2:5" ht="11.25" customHeight="1">
      <c r="B21" s="56"/>
      <c r="C21" s="58"/>
      <c r="D21" s="40"/>
      <c r="E21" s="59"/>
    </row>
    <row r="22" spans="2:8" ht="11.25" customHeight="1">
      <c r="B22" s="24" t="s">
        <v>120</v>
      </c>
      <c r="C22" s="40"/>
      <c r="D22" s="41"/>
      <c r="E22" s="9"/>
      <c r="F22" s="19"/>
      <c r="G22" s="19"/>
      <c r="H22" s="40"/>
    </row>
    <row r="23" spans="2:8" ht="23.25" customHeight="1">
      <c r="B23" s="60"/>
      <c r="C23" s="18" t="s">
        <v>80</v>
      </c>
      <c r="D23" s="18" t="s">
        <v>59</v>
      </c>
      <c r="E23" s="9"/>
      <c r="F23" s="19"/>
      <c r="G23" s="19"/>
      <c r="H23" s="40"/>
    </row>
    <row r="24" spans="2:8" ht="11.25" customHeight="1">
      <c r="B24" s="60" t="s">
        <v>49</v>
      </c>
      <c r="C24" s="129">
        <v>39100.79221</v>
      </c>
      <c r="D24" s="116">
        <v>99.9994685813662</v>
      </c>
      <c r="E24" s="9"/>
      <c r="F24" s="19"/>
      <c r="G24" s="19"/>
      <c r="H24" s="40"/>
    </row>
    <row r="25" spans="2:8" ht="11.25" customHeight="1">
      <c r="B25" s="79" t="s">
        <v>144</v>
      </c>
      <c r="C25" s="80">
        <v>472.36402999999996</v>
      </c>
      <c r="D25" s="81">
        <v>1.208061251630393</v>
      </c>
      <c r="E25" s="9"/>
      <c r="F25" s="19"/>
      <c r="G25" s="19"/>
      <c r="H25" s="76"/>
    </row>
    <row r="26" spans="2:8" ht="11.25" customHeight="1">
      <c r="B26" s="79" t="s">
        <v>145</v>
      </c>
      <c r="C26" s="80">
        <v>172.5</v>
      </c>
      <c r="D26" s="81">
        <v>0.44116518759111023</v>
      </c>
      <c r="E26" s="9"/>
      <c r="F26" s="19"/>
      <c r="G26" s="19"/>
      <c r="H26" s="76"/>
    </row>
    <row r="27" spans="2:8" ht="11.25" customHeight="1">
      <c r="B27" s="79" t="s">
        <v>146</v>
      </c>
      <c r="C27" s="80">
        <v>11840</v>
      </c>
      <c r="D27" s="81">
        <v>30.28055548451446</v>
      </c>
      <c r="E27" s="9"/>
      <c r="F27" s="19"/>
      <c r="G27" s="19"/>
      <c r="H27" s="76"/>
    </row>
    <row r="28" spans="2:9" ht="11.25" customHeight="1">
      <c r="B28" s="79" t="s">
        <v>152</v>
      </c>
      <c r="C28" s="80">
        <v>0</v>
      </c>
      <c r="D28" s="81">
        <v>0</v>
      </c>
      <c r="E28" s="9"/>
      <c r="F28" s="19"/>
      <c r="G28" s="19"/>
      <c r="H28" s="76"/>
      <c r="I28" s="78"/>
    </row>
    <row r="29" spans="2:8" ht="11.25" customHeight="1">
      <c r="B29" s="79" t="s">
        <v>32</v>
      </c>
      <c r="C29" s="80">
        <v>25136.928180000003</v>
      </c>
      <c r="D29" s="81">
        <v>64.2871747014143</v>
      </c>
      <c r="E29" s="9"/>
      <c r="F29" s="19"/>
      <c r="G29" s="19"/>
      <c r="H29" s="76"/>
    </row>
    <row r="30" spans="2:8" ht="11.25" customHeight="1">
      <c r="B30" s="79" t="s">
        <v>147</v>
      </c>
      <c r="C30" s="80">
        <v>1279</v>
      </c>
      <c r="D30" s="81">
        <v>3.2710160865451012</v>
      </c>
      <c r="E30" s="9"/>
      <c r="F30" s="19"/>
      <c r="G30" s="19"/>
      <c r="H30" s="76"/>
    </row>
    <row r="31" spans="2:8" ht="11.25" customHeight="1">
      <c r="B31" s="79" t="s">
        <v>148</v>
      </c>
      <c r="C31" s="80">
        <v>200</v>
      </c>
      <c r="D31" s="81">
        <v>0.5114958696708525</v>
      </c>
      <c r="E31" s="9"/>
      <c r="F31" s="19"/>
      <c r="G31" s="19"/>
      <c r="H31" s="76"/>
    </row>
    <row r="32" spans="2:8" ht="11.25" customHeight="1">
      <c r="B32" s="19"/>
      <c r="C32" s="40"/>
      <c r="D32" s="41"/>
      <c r="E32" s="9"/>
      <c r="F32" s="19"/>
      <c r="G32" s="19"/>
      <c r="H32" s="76"/>
    </row>
    <row r="33" spans="2:8" ht="11.25" customHeight="1">
      <c r="B33" s="24" t="s">
        <v>128</v>
      </c>
      <c r="C33" s="9"/>
      <c r="D33" s="9"/>
      <c r="E33" s="9"/>
      <c r="F33" s="9"/>
      <c r="G33" s="9"/>
      <c r="H33" s="9"/>
    </row>
    <row r="34" spans="2:8" ht="31.5" customHeight="1">
      <c r="B34" s="33"/>
      <c r="C34" s="3" t="s">
        <v>177</v>
      </c>
      <c r="D34" s="43" t="s">
        <v>178</v>
      </c>
      <c r="E34" s="43" t="s">
        <v>179</v>
      </c>
      <c r="F34" s="9"/>
      <c r="G34" s="9"/>
      <c r="H34" s="9"/>
    </row>
    <row r="35" spans="2:8" s="21" customFormat="1" ht="11.25" customHeight="1">
      <c r="B35" s="60" t="s">
        <v>49</v>
      </c>
      <c r="C35" s="129">
        <v>1625.9495399999996</v>
      </c>
      <c r="D35" s="129">
        <v>1523.4184599999999</v>
      </c>
      <c r="E35" s="154">
        <v>102.53107999999975</v>
      </c>
      <c r="F35" s="24"/>
      <c r="G35" s="24"/>
      <c r="H35" s="24"/>
    </row>
    <row r="36" spans="2:8" ht="11.25" customHeight="1">
      <c r="B36" s="82" t="s">
        <v>22</v>
      </c>
      <c r="C36" s="31">
        <v>76.32056</v>
      </c>
      <c r="D36" s="31">
        <v>0</v>
      </c>
      <c r="E36" s="95">
        <v>76.32056</v>
      </c>
      <c r="F36" s="9"/>
      <c r="G36" s="9"/>
      <c r="H36" s="9"/>
    </row>
    <row r="37" spans="2:8" ht="11.25" customHeight="1">
      <c r="B37" s="82" t="s">
        <v>23</v>
      </c>
      <c r="C37" s="31">
        <v>301.89426</v>
      </c>
      <c r="D37" s="31">
        <v>295.89426</v>
      </c>
      <c r="E37" s="95">
        <v>6</v>
      </c>
      <c r="F37" s="9"/>
      <c r="G37" s="9"/>
      <c r="H37" s="9"/>
    </row>
    <row r="38" spans="2:8" ht="11.25" customHeight="1">
      <c r="B38" s="82" t="s">
        <v>24</v>
      </c>
      <c r="C38" s="31">
        <v>27.31578</v>
      </c>
      <c r="D38" s="31">
        <v>27.31578</v>
      </c>
      <c r="E38" s="95">
        <v>0</v>
      </c>
      <c r="F38" s="9"/>
      <c r="G38" s="9"/>
      <c r="H38" s="9"/>
    </row>
    <row r="39" spans="2:8" ht="11.25" customHeight="1">
      <c r="B39" s="82" t="s">
        <v>157</v>
      </c>
      <c r="C39" s="31">
        <v>613.3148199999999</v>
      </c>
      <c r="D39" s="31">
        <v>605.3148199999999</v>
      </c>
      <c r="E39" s="95">
        <v>8</v>
      </c>
      <c r="F39" s="9"/>
      <c r="G39" s="9"/>
      <c r="H39" s="9"/>
    </row>
    <row r="40" spans="2:8" ht="11.25" customHeight="1">
      <c r="B40" s="82" t="s">
        <v>13</v>
      </c>
      <c r="C40" s="31">
        <v>275.68368</v>
      </c>
      <c r="D40" s="31">
        <v>275.68368</v>
      </c>
      <c r="E40" s="95">
        <v>0</v>
      </c>
      <c r="F40" s="9"/>
      <c r="G40" s="9"/>
      <c r="H40" s="9"/>
    </row>
    <row r="41" spans="2:8" ht="11.25" customHeight="1">
      <c r="B41" s="82" t="s">
        <v>14</v>
      </c>
      <c r="C41" s="31">
        <v>95.68404</v>
      </c>
      <c r="D41" s="31">
        <v>95.68404</v>
      </c>
      <c r="E41" s="95">
        <v>0</v>
      </c>
      <c r="F41" s="9"/>
      <c r="G41" s="9"/>
      <c r="H41" s="9"/>
    </row>
    <row r="42" spans="2:8" ht="11.25" customHeight="1">
      <c r="B42" s="82" t="s">
        <v>163</v>
      </c>
      <c r="C42" s="31">
        <v>9.31578</v>
      </c>
      <c r="D42" s="31">
        <v>9.31578</v>
      </c>
      <c r="E42" s="95">
        <v>0</v>
      </c>
      <c r="F42" s="9"/>
      <c r="G42" s="9"/>
      <c r="H42" s="9"/>
    </row>
    <row r="43" spans="2:8" ht="11.25" customHeight="1">
      <c r="B43" s="82" t="s">
        <v>32</v>
      </c>
      <c r="C43" s="31">
        <v>109.42073999999998</v>
      </c>
      <c r="D43" s="31">
        <v>107.21021999999998</v>
      </c>
      <c r="E43" s="95">
        <v>2.2105200000000025</v>
      </c>
      <c r="F43" s="9"/>
      <c r="G43" s="9"/>
      <c r="H43" s="9"/>
    </row>
    <row r="44" spans="2:8" ht="11.25" customHeight="1">
      <c r="B44" s="82" t="s">
        <v>16</v>
      </c>
      <c r="C44" s="31">
        <v>19.84208</v>
      </c>
      <c r="D44" s="31">
        <v>19.84208</v>
      </c>
      <c r="E44" s="95">
        <v>0</v>
      </c>
      <c r="F44" s="9"/>
      <c r="G44" s="9"/>
      <c r="H44" s="9"/>
    </row>
    <row r="45" spans="2:8" ht="11.25" customHeight="1">
      <c r="B45" s="82" t="s">
        <v>168</v>
      </c>
      <c r="C45" s="31">
        <v>4</v>
      </c>
      <c r="D45" s="31">
        <v>0</v>
      </c>
      <c r="E45" s="95">
        <v>4</v>
      </c>
      <c r="F45" s="9"/>
      <c r="G45" s="9"/>
      <c r="H45" s="9"/>
    </row>
    <row r="46" spans="2:8" ht="11.25" customHeight="1">
      <c r="B46" s="82" t="s">
        <v>165</v>
      </c>
      <c r="C46" s="31">
        <v>9.31578</v>
      </c>
      <c r="D46" s="31">
        <v>9.31578</v>
      </c>
      <c r="E46" s="95">
        <v>0</v>
      </c>
      <c r="F46" s="9"/>
      <c r="G46" s="9"/>
      <c r="H46" s="9"/>
    </row>
    <row r="47" spans="2:8" ht="11.25" customHeight="1">
      <c r="B47" s="82" t="s">
        <v>166</v>
      </c>
      <c r="C47" s="31">
        <v>44.78942</v>
      </c>
      <c r="D47" s="31">
        <v>43.78942</v>
      </c>
      <c r="E47" s="95">
        <v>1</v>
      </c>
      <c r="F47" s="9"/>
      <c r="G47" s="9"/>
      <c r="H47" s="9"/>
    </row>
    <row r="48" spans="2:8" ht="11.25" customHeight="1">
      <c r="B48" s="82" t="s">
        <v>167</v>
      </c>
      <c r="C48" s="31">
        <v>34.0526</v>
      </c>
      <c r="D48" s="31">
        <v>34.0526</v>
      </c>
      <c r="E48" s="95">
        <v>0</v>
      </c>
      <c r="F48" s="9"/>
      <c r="G48" s="9"/>
      <c r="H48" s="9"/>
    </row>
    <row r="49" spans="2:8" ht="11.25" customHeight="1">
      <c r="B49" s="82" t="s">
        <v>25</v>
      </c>
      <c r="C49" s="31">
        <v>5</v>
      </c>
      <c r="D49" s="31">
        <v>0</v>
      </c>
      <c r="E49" s="95">
        <v>5</v>
      </c>
      <c r="F49" s="9"/>
      <c r="G49" s="9"/>
      <c r="H49" s="9"/>
    </row>
    <row r="50" ht="11.25" customHeight="1">
      <c r="B50" s="8" t="s">
        <v>129</v>
      </c>
    </row>
    <row r="51" ht="11.25" customHeight="1">
      <c r="B51" s="8" t="s">
        <v>130</v>
      </c>
    </row>
    <row r="53" ht="11.25" customHeight="1">
      <c r="B53" s="21" t="s">
        <v>93</v>
      </c>
    </row>
    <row r="54" spans="2:10" ht="39" customHeight="1">
      <c r="B54" s="45"/>
      <c r="C54" s="45" t="s">
        <v>49</v>
      </c>
      <c r="D54" s="45" t="s">
        <v>68</v>
      </c>
      <c r="E54" s="45" t="s">
        <v>3</v>
      </c>
      <c r="F54" s="45" t="s">
        <v>4</v>
      </c>
      <c r="G54" s="45" t="s">
        <v>5</v>
      </c>
      <c r="H54" s="45" t="s">
        <v>63</v>
      </c>
      <c r="I54" s="45" t="s">
        <v>6</v>
      </c>
      <c r="J54" s="45" t="s">
        <v>92</v>
      </c>
    </row>
    <row r="55" spans="2:11" s="21" customFormat="1" ht="11.25" customHeight="1">
      <c r="B55" s="155" t="s">
        <v>49</v>
      </c>
      <c r="C55" s="115">
        <v>32709.817279999992</v>
      </c>
      <c r="D55" s="115">
        <v>4628.1479</v>
      </c>
      <c r="E55" s="115">
        <v>3260.8802699999997</v>
      </c>
      <c r="F55" s="115">
        <v>13330.697659999998</v>
      </c>
      <c r="G55" s="115">
        <v>1689.4227499999997</v>
      </c>
      <c r="H55" s="115">
        <v>101.42098</v>
      </c>
      <c r="I55" s="115">
        <v>1244.3705599999998</v>
      </c>
      <c r="J55" s="115">
        <v>8454.87716</v>
      </c>
      <c r="K55" s="156"/>
    </row>
    <row r="56" spans="2:11" ht="11.25" customHeight="1">
      <c r="B56" s="82" t="s">
        <v>7</v>
      </c>
      <c r="C56" s="31">
        <v>752.3826200000001</v>
      </c>
      <c r="D56" s="31">
        <v>19.421039999999998</v>
      </c>
      <c r="E56" s="31">
        <v>108.72733</v>
      </c>
      <c r="F56" s="31">
        <v>532.5931</v>
      </c>
      <c r="G56" s="31">
        <v>32.636390000000006</v>
      </c>
      <c r="H56" s="31">
        <v>0</v>
      </c>
      <c r="I56" s="31">
        <v>54.004760000000005</v>
      </c>
      <c r="J56" s="31">
        <v>5</v>
      </c>
      <c r="K56" s="54"/>
    </row>
    <row r="57" spans="2:11" ht="11.25" customHeight="1">
      <c r="B57" s="82" t="s">
        <v>8</v>
      </c>
      <c r="C57" s="31">
        <v>7987.483979999999</v>
      </c>
      <c r="D57" s="31">
        <v>814.4191199999999</v>
      </c>
      <c r="E57" s="31">
        <v>908.9986799999999</v>
      </c>
      <c r="F57" s="31">
        <v>3716.4921999999997</v>
      </c>
      <c r="G57" s="31">
        <v>438.68319999999994</v>
      </c>
      <c r="H57" s="31">
        <v>0</v>
      </c>
      <c r="I57" s="31">
        <v>702.5774</v>
      </c>
      <c r="J57" s="31">
        <v>1406.31338</v>
      </c>
      <c r="K57" s="54"/>
    </row>
    <row r="58" spans="2:11" ht="11.25" customHeight="1">
      <c r="B58" s="82" t="s">
        <v>31</v>
      </c>
      <c r="C58" s="31">
        <v>17312.754859999997</v>
      </c>
      <c r="D58" s="31">
        <v>2113.10088</v>
      </c>
      <c r="E58" s="31">
        <v>1785.8395</v>
      </c>
      <c r="F58" s="31">
        <v>6504.038799999998</v>
      </c>
      <c r="G58" s="31">
        <v>1158.3138</v>
      </c>
      <c r="H58" s="31">
        <v>36</v>
      </c>
      <c r="I58" s="31">
        <v>475.7884</v>
      </c>
      <c r="J58" s="31">
        <v>5239.6734799999995</v>
      </c>
      <c r="K58" s="54"/>
    </row>
    <row r="59" spans="2:11" ht="11.25" customHeight="1">
      <c r="B59" s="82" t="s">
        <v>9</v>
      </c>
      <c r="C59" s="31">
        <v>5689.040359999999</v>
      </c>
      <c r="D59" s="31">
        <v>1301.31308</v>
      </c>
      <c r="E59" s="31">
        <v>424.42008</v>
      </c>
      <c r="F59" s="31">
        <v>2268.1533</v>
      </c>
      <c r="G59" s="31">
        <v>53.157799999999995</v>
      </c>
      <c r="H59" s="31">
        <v>33.63156</v>
      </c>
      <c r="I59" s="31">
        <v>12</v>
      </c>
      <c r="J59" s="31">
        <v>1596.36454</v>
      </c>
      <c r="K59" s="54"/>
    </row>
    <row r="60" spans="2:11" ht="11.25" customHeight="1">
      <c r="B60" s="82" t="s">
        <v>32</v>
      </c>
      <c r="C60" s="31">
        <v>845.5238999999999</v>
      </c>
      <c r="D60" s="31">
        <v>328.26221999999996</v>
      </c>
      <c r="E60" s="31">
        <v>19.89468</v>
      </c>
      <c r="F60" s="31">
        <v>277.42026</v>
      </c>
      <c r="G60" s="31">
        <v>6.6315599999999995</v>
      </c>
      <c r="H60" s="31">
        <v>18.78942</v>
      </c>
      <c r="I60" s="31"/>
      <c r="J60" s="31">
        <v>194.52576</v>
      </c>
      <c r="K60" s="54"/>
    </row>
    <row r="61" spans="2:11" ht="11.25" customHeight="1">
      <c r="B61" s="82" t="s">
        <v>10</v>
      </c>
      <c r="C61" s="31">
        <v>134.63156</v>
      </c>
      <c r="D61" s="31">
        <v>51.63156</v>
      </c>
      <c r="E61" s="31">
        <v>13</v>
      </c>
      <c r="F61" s="31">
        <v>44</v>
      </c>
      <c r="G61" s="31">
        <v>0</v>
      </c>
      <c r="H61" s="31">
        <v>13</v>
      </c>
      <c r="I61" s="31"/>
      <c r="J61" s="31">
        <v>13</v>
      </c>
      <c r="K61" s="54"/>
    </row>
    <row r="62" ht="11.25" customHeight="1">
      <c r="B62" s="1" t="s">
        <v>154</v>
      </c>
    </row>
  </sheetData>
  <sheetProtection/>
  <mergeCells count="3">
    <mergeCell ref="C4:E4"/>
    <mergeCell ref="F4:H4"/>
    <mergeCell ref="B4:B5"/>
  </mergeCells>
  <printOptions/>
  <pageMargins left="0.75" right="0.75" top="1" bottom="1" header="0" footer="0"/>
  <pageSetup horizontalDpi="1200" verticalDpi="12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6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14" sqref="I14"/>
    </sheetView>
  </sheetViews>
  <sheetFormatPr defaultColWidth="11.421875" defaultRowHeight="11.25" customHeight="1"/>
  <cols>
    <col min="1" max="1" width="2.140625" style="8" customWidth="1"/>
    <col min="2" max="2" width="50.57421875" style="8" customWidth="1"/>
    <col min="3" max="3" width="8.00390625" style="8" customWidth="1"/>
    <col min="4" max="4" width="8.140625" style="8" customWidth="1"/>
    <col min="5" max="5" width="7.8515625" style="8" customWidth="1"/>
    <col min="6" max="6" width="9.8515625" style="8" customWidth="1"/>
    <col min="7" max="7" width="10.00390625" style="8" customWidth="1"/>
    <col min="8" max="8" width="8.7109375" style="8" customWidth="1"/>
    <col min="9" max="9" width="8.00390625" style="8" customWidth="1"/>
    <col min="10" max="10" width="8.140625" style="8" customWidth="1"/>
    <col min="11" max="11" width="8.7109375" style="8" customWidth="1"/>
    <col min="12" max="12" width="4.28125" style="8" customWidth="1"/>
    <col min="13" max="14" width="3.57421875" style="8" customWidth="1"/>
    <col min="15" max="16384" width="11.421875" style="8" customWidth="1"/>
  </cols>
  <sheetData>
    <row r="1" ht="69.75" customHeight="1"/>
    <row r="2" s="173" customFormat="1" ht="19.5" customHeight="1">
      <c r="B2" s="172" t="s">
        <v>133</v>
      </c>
    </row>
    <row r="3" s="9" customFormat="1" ht="11.25" customHeight="1">
      <c r="B3" s="24" t="s">
        <v>261</v>
      </c>
    </row>
    <row r="4" spans="2:7" s="9" customFormat="1" ht="15.75" customHeight="1">
      <c r="B4" s="193"/>
      <c r="C4" s="195" t="s">
        <v>66</v>
      </c>
      <c r="D4" s="197" t="s">
        <v>107</v>
      </c>
      <c r="E4" s="198"/>
      <c r="F4" s="197" t="s">
        <v>108</v>
      </c>
      <c r="G4" s="198"/>
    </row>
    <row r="5" spans="2:7" s="9" customFormat="1" ht="28.5" customHeight="1">
      <c r="B5" s="194"/>
      <c r="C5" s="196"/>
      <c r="D5" s="18" t="s">
        <v>54</v>
      </c>
      <c r="E5" s="18" t="s">
        <v>67</v>
      </c>
      <c r="F5" s="18" t="s">
        <v>55</v>
      </c>
      <c r="G5" s="18" t="s">
        <v>56</v>
      </c>
    </row>
    <row r="6" spans="2:7" s="9" customFormat="1" ht="13.5" customHeight="1">
      <c r="B6" s="147" t="s">
        <v>104</v>
      </c>
      <c r="C6" s="136">
        <v>3753.8358299999995</v>
      </c>
      <c r="D6" s="136">
        <v>2775.5746999999997</v>
      </c>
      <c r="E6" s="158">
        <v>978.2611299999999</v>
      </c>
      <c r="F6" s="136">
        <v>3701.53919</v>
      </c>
      <c r="G6" s="136">
        <v>52.29664</v>
      </c>
    </row>
    <row r="7" spans="2:7" s="9" customFormat="1" ht="13.5" customHeight="1">
      <c r="B7" s="23" t="s">
        <v>75</v>
      </c>
      <c r="C7" s="137">
        <v>2564.8975299999997</v>
      </c>
      <c r="D7" s="137">
        <v>1845.2147499999999</v>
      </c>
      <c r="E7" s="157">
        <v>719.6827799999999</v>
      </c>
      <c r="F7" s="137">
        <v>2552.2468099999996</v>
      </c>
      <c r="G7" s="137">
        <v>777.4339799999999</v>
      </c>
    </row>
    <row r="8" spans="2:7" s="9" customFormat="1" ht="24.75" customHeight="1">
      <c r="B8" s="23" t="s">
        <v>76</v>
      </c>
      <c r="C8" s="137">
        <v>382.39162999999996</v>
      </c>
      <c r="D8" s="137">
        <v>250.07614999999998</v>
      </c>
      <c r="E8" s="157">
        <v>132.31547999999998</v>
      </c>
      <c r="F8" s="137">
        <v>370.89403</v>
      </c>
      <c r="G8" s="137">
        <v>11.4976</v>
      </c>
    </row>
    <row r="9" spans="2:7" s="9" customFormat="1" ht="13.5" customHeight="1">
      <c r="B9" s="23" t="s">
        <v>57</v>
      </c>
      <c r="C9" s="137">
        <v>281.42548999999997</v>
      </c>
      <c r="D9" s="137">
        <v>259.69348</v>
      </c>
      <c r="E9" s="157">
        <v>21.732009999999946</v>
      </c>
      <c r="F9" s="137">
        <v>269.65516</v>
      </c>
      <c r="G9" s="137">
        <v>11.770330000000001</v>
      </c>
    </row>
    <row r="10" spans="2:7" s="9" customFormat="1" ht="26.25" customHeight="1">
      <c r="B10" s="23" t="s">
        <v>65</v>
      </c>
      <c r="C10" s="137">
        <v>525.12118</v>
      </c>
      <c r="D10" s="137">
        <v>420.59031999999996</v>
      </c>
      <c r="E10" s="157">
        <v>104.53086000000002</v>
      </c>
      <c r="F10" s="137">
        <v>508.74319</v>
      </c>
      <c r="G10" s="137">
        <v>16.37799</v>
      </c>
    </row>
    <row r="11" s="9" customFormat="1" ht="11.25" customHeight="1"/>
    <row r="12" s="9" customFormat="1" ht="11.25" customHeight="1">
      <c r="B12" s="24" t="s">
        <v>262</v>
      </c>
    </row>
    <row r="13" spans="2:7" s="9" customFormat="1" ht="18" customHeight="1">
      <c r="B13" s="193"/>
      <c r="C13" s="195" t="s">
        <v>66</v>
      </c>
      <c r="D13" s="197" t="s">
        <v>107</v>
      </c>
      <c r="E13" s="198"/>
      <c r="F13" s="197" t="s">
        <v>108</v>
      </c>
      <c r="G13" s="198"/>
    </row>
    <row r="14" spans="2:7" s="9" customFormat="1" ht="30" customHeight="1">
      <c r="B14" s="194"/>
      <c r="C14" s="196"/>
      <c r="D14" s="18" t="s">
        <v>54</v>
      </c>
      <c r="E14" s="18" t="s">
        <v>67</v>
      </c>
      <c r="F14" s="18" t="s">
        <v>55</v>
      </c>
      <c r="G14" s="18" t="s">
        <v>56</v>
      </c>
    </row>
    <row r="15" spans="2:7" s="24" customFormat="1" ht="11.25" customHeight="1">
      <c r="B15" s="147" t="s">
        <v>104</v>
      </c>
      <c r="C15" s="115">
        <v>3657.8357799999994</v>
      </c>
      <c r="D15" s="115">
        <v>2681.57464</v>
      </c>
      <c r="E15" s="159">
        <v>976.2611399999996</v>
      </c>
      <c r="F15" s="115">
        <v>3627.9937</v>
      </c>
      <c r="G15" s="115">
        <v>29.84208</v>
      </c>
    </row>
    <row r="16" spans="2:9" s="9" customFormat="1" ht="13.5" customHeight="1">
      <c r="B16" s="23" t="s">
        <v>75</v>
      </c>
      <c r="C16" s="31">
        <v>2510.44296</v>
      </c>
      <c r="D16" s="31">
        <v>1810.7601799999998</v>
      </c>
      <c r="E16" s="28">
        <v>699.6827800000001</v>
      </c>
      <c r="F16" s="31">
        <v>2505.3377</v>
      </c>
      <c r="G16" s="31">
        <v>5.1052599999999995</v>
      </c>
      <c r="I16" s="61"/>
    </row>
    <row r="17" spans="2:9" s="9" customFormat="1" ht="22.5" customHeight="1">
      <c r="B17" s="23" t="s">
        <v>76</v>
      </c>
      <c r="C17" s="31">
        <v>364.2098</v>
      </c>
      <c r="D17" s="31">
        <v>233.89431999999996</v>
      </c>
      <c r="E17" s="28">
        <v>130.31548</v>
      </c>
      <c r="F17" s="31">
        <v>357.89401999999995</v>
      </c>
      <c r="G17" s="31">
        <v>6.31578</v>
      </c>
      <c r="I17" s="61"/>
    </row>
    <row r="18" spans="2:9" s="9" customFormat="1" ht="13.5" customHeight="1">
      <c r="B18" s="23" t="s">
        <v>57</v>
      </c>
      <c r="C18" s="31">
        <v>273.78911999999997</v>
      </c>
      <c r="D18" s="31">
        <v>255</v>
      </c>
      <c r="E18" s="28">
        <v>19.4</v>
      </c>
      <c r="F18" s="31">
        <v>267.47334</v>
      </c>
      <c r="G18" s="31">
        <v>6.31578</v>
      </c>
      <c r="I18" s="61"/>
    </row>
    <row r="19" spans="2:9" s="9" customFormat="1" ht="22.5" customHeight="1">
      <c r="B19" s="23" t="s">
        <v>65</v>
      </c>
      <c r="C19" s="31">
        <v>509.39390000000003</v>
      </c>
      <c r="D19" s="31">
        <v>392.4994</v>
      </c>
      <c r="E19" s="28">
        <v>116.89450000000005</v>
      </c>
      <c r="F19" s="31">
        <v>497.28864</v>
      </c>
      <c r="G19" s="31">
        <v>12.10526</v>
      </c>
      <c r="I19" s="61"/>
    </row>
    <row r="20" s="9" customFormat="1" ht="11.25" customHeight="1">
      <c r="I20" s="61"/>
    </row>
    <row r="21" spans="2:9" s="9" customFormat="1" ht="11.25" customHeight="1">
      <c r="B21" s="24" t="s">
        <v>263</v>
      </c>
      <c r="I21" s="61"/>
    </row>
    <row r="22" spans="2:9" s="9" customFormat="1" ht="17.25" customHeight="1">
      <c r="B22" s="193"/>
      <c r="C22" s="195" t="s">
        <v>66</v>
      </c>
      <c r="D22" s="197" t="s">
        <v>107</v>
      </c>
      <c r="E22" s="198"/>
      <c r="F22" s="197" t="s">
        <v>108</v>
      </c>
      <c r="G22" s="198"/>
      <c r="I22"/>
    </row>
    <row r="23" spans="2:7" s="9" customFormat="1" ht="30" customHeight="1">
      <c r="B23" s="194"/>
      <c r="C23" s="196"/>
      <c r="D23" s="18" t="s">
        <v>54</v>
      </c>
      <c r="E23" s="18" t="s">
        <v>67</v>
      </c>
      <c r="F23" s="18" t="s">
        <v>55</v>
      </c>
      <c r="G23" s="18" t="s">
        <v>56</v>
      </c>
    </row>
    <row r="24" spans="2:7" s="24" customFormat="1" ht="12.75" customHeight="1">
      <c r="B24" s="147" t="s">
        <v>104</v>
      </c>
      <c r="C24" s="136">
        <v>96.00005</v>
      </c>
      <c r="D24" s="136">
        <v>94.00006</v>
      </c>
      <c r="E24" s="158">
        <v>1.9999899999999968</v>
      </c>
      <c r="F24" s="136">
        <v>73.54549</v>
      </c>
      <c r="G24" s="136">
        <v>22.45456</v>
      </c>
    </row>
    <row r="25" spans="2:7" s="9" customFormat="1" ht="12.75" customHeight="1">
      <c r="B25" s="23" t="s">
        <v>75</v>
      </c>
      <c r="C25" s="137">
        <v>54.454570000000004</v>
      </c>
      <c r="D25" s="137">
        <v>34.454570000000004</v>
      </c>
      <c r="E25" s="157">
        <v>20</v>
      </c>
      <c r="F25" s="137">
        <v>46.90911</v>
      </c>
      <c r="G25" s="137">
        <v>7.54546</v>
      </c>
    </row>
    <row r="26" spans="2:7" s="9" customFormat="1" ht="23.25" customHeight="1">
      <c r="B26" s="23" t="s">
        <v>76</v>
      </c>
      <c r="C26" s="137">
        <v>18.18183</v>
      </c>
      <c r="D26" s="137">
        <v>16.18183</v>
      </c>
      <c r="E26" s="157">
        <v>2</v>
      </c>
      <c r="F26" s="137">
        <v>13.00001</v>
      </c>
      <c r="G26" s="137">
        <v>5.18182</v>
      </c>
    </row>
    <row r="27" spans="2:7" s="9" customFormat="1" ht="12.75" customHeight="1">
      <c r="B27" s="23" t="s">
        <v>57</v>
      </c>
      <c r="C27" s="137">
        <v>7</v>
      </c>
      <c r="D27" s="137">
        <v>5</v>
      </c>
      <c r="E27" s="157">
        <v>2.4</v>
      </c>
      <c r="F27" s="137">
        <v>2.18182</v>
      </c>
      <c r="G27" s="137">
        <v>5.45455</v>
      </c>
    </row>
    <row r="28" spans="2:7" s="9" customFormat="1" ht="22.5" customHeight="1">
      <c r="B28" s="23" t="s">
        <v>65</v>
      </c>
      <c r="C28" s="137">
        <v>16</v>
      </c>
      <c r="D28" s="137">
        <v>8</v>
      </c>
      <c r="E28" s="157">
        <v>8</v>
      </c>
      <c r="F28" s="137">
        <v>11.454550000000001</v>
      </c>
      <c r="G28" s="137">
        <v>4.27273</v>
      </c>
    </row>
    <row r="29" s="9" customFormat="1" ht="11.25" customHeight="1"/>
    <row r="30" spans="2:9" s="9" customFormat="1" ht="11.25" customHeight="1">
      <c r="B30" s="184" t="s">
        <v>256</v>
      </c>
      <c r="C30" s="184"/>
      <c r="D30" s="184"/>
      <c r="E30" s="184"/>
      <c r="F30" s="184"/>
      <c r="G30" s="184"/>
      <c r="H30" s="184"/>
      <c r="I30" s="183"/>
    </row>
    <row r="31" spans="2:11" s="9" customFormat="1" ht="15.75" customHeight="1">
      <c r="B31" s="199" t="s">
        <v>28</v>
      </c>
      <c r="C31" s="202" t="s">
        <v>81</v>
      </c>
      <c r="D31" s="203"/>
      <c r="E31" s="204"/>
      <c r="F31" s="202" t="s">
        <v>105</v>
      </c>
      <c r="G31" s="203"/>
      <c r="H31" s="204"/>
      <c r="I31" s="202" t="s">
        <v>106</v>
      </c>
      <c r="J31" s="203"/>
      <c r="K31" s="204"/>
    </row>
    <row r="32" spans="2:11" s="9" customFormat="1" ht="25.5" customHeight="1">
      <c r="B32" s="200"/>
      <c r="C32" s="37" t="s">
        <v>71</v>
      </c>
      <c r="D32" s="37" t="s">
        <v>54</v>
      </c>
      <c r="E32" s="37" t="s">
        <v>67</v>
      </c>
      <c r="F32" s="37" t="s">
        <v>71</v>
      </c>
      <c r="G32" s="37" t="s">
        <v>54</v>
      </c>
      <c r="H32" s="37" t="s">
        <v>67</v>
      </c>
      <c r="I32" s="37" t="s">
        <v>71</v>
      </c>
      <c r="J32" s="37" t="s">
        <v>54</v>
      </c>
      <c r="K32" s="37" t="s">
        <v>67</v>
      </c>
    </row>
    <row r="33" spans="2:14" s="9" customFormat="1" ht="11.25" customHeight="1">
      <c r="B33" s="133" t="s">
        <v>171</v>
      </c>
      <c r="C33" s="42">
        <v>107.65544</v>
      </c>
      <c r="D33" s="42">
        <v>105.65544000000001</v>
      </c>
      <c r="E33" s="42">
        <v>1.9999999999999858</v>
      </c>
      <c r="F33" s="42">
        <v>54.47358</v>
      </c>
      <c r="G33" s="42">
        <v>53.47358</v>
      </c>
      <c r="H33" s="42">
        <v>1</v>
      </c>
      <c r="I33" s="42">
        <v>53.18186</v>
      </c>
      <c r="J33" s="42">
        <v>52.18186</v>
      </c>
      <c r="K33" s="42">
        <v>1</v>
      </c>
      <c r="L33" s="89"/>
      <c r="M33" s="89"/>
      <c r="N33" s="89"/>
    </row>
    <row r="34" spans="2:14" s="9" customFormat="1" ht="11.25" customHeight="1">
      <c r="B34" s="133" t="s">
        <v>172</v>
      </c>
      <c r="C34" s="42">
        <v>498.86765999999994</v>
      </c>
      <c r="D34" s="42">
        <v>464.28875999999997</v>
      </c>
      <c r="E34" s="42">
        <v>34.578899999999976</v>
      </c>
      <c r="F34" s="42">
        <v>491.86765999999994</v>
      </c>
      <c r="G34" s="42">
        <v>457.28875999999997</v>
      </c>
      <c r="H34" s="42">
        <v>34.578899999999976</v>
      </c>
      <c r="I34" s="42">
        <v>7</v>
      </c>
      <c r="J34" s="42">
        <v>7</v>
      </c>
      <c r="K34" s="42">
        <v>0</v>
      </c>
      <c r="L34" s="89"/>
      <c r="M34" s="89"/>
      <c r="N34" s="89"/>
    </row>
    <row r="35" spans="2:14" s="9" customFormat="1" ht="11.25" customHeight="1">
      <c r="B35" s="133" t="s">
        <v>50</v>
      </c>
      <c r="C35" s="42">
        <v>1217.8402199999998</v>
      </c>
      <c r="D35" s="42">
        <v>899.1566</v>
      </c>
      <c r="E35" s="42">
        <v>318.6836199999998</v>
      </c>
      <c r="F35" s="42">
        <v>1205.8402199999998</v>
      </c>
      <c r="G35" s="42">
        <v>893.1566</v>
      </c>
      <c r="H35" s="42">
        <v>312.6836199999998</v>
      </c>
      <c r="I35" s="42">
        <v>12</v>
      </c>
      <c r="J35" s="42">
        <v>6</v>
      </c>
      <c r="K35" s="42">
        <v>6</v>
      </c>
      <c r="L35" s="89"/>
      <c r="M35" s="89"/>
      <c r="N35" s="89"/>
    </row>
    <row r="36" spans="2:14" ht="11.25" customHeight="1">
      <c r="B36" s="133" t="s">
        <v>173</v>
      </c>
      <c r="C36" s="42">
        <v>996.84016</v>
      </c>
      <c r="D36" s="42">
        <v>573.41996</v>
      </c>
      <c r="E36" s="42">
        <v>423.4202</v>
      </c>
      <c r="F36" s="42">
        <v>996.84016</v>
      </c>
      <c r="G36" s="42">
        <v>573.41996</v>
      </c>
      <c r="H36" s="42">
        <v>423.4202</v>
      </c>
      <c r="I36" s="42">
        <v>0</v>
      </c>
      <c r="J36" s="42">
        <v>0</v>
      </c>
      <c r="K36" s="42">
        <v>0</v>
      </c>
      <c r="L36" s="89"/>
      <c r="M36" s="89"/>
      <c r="N36" s="89"/>
    </row>
    <row r="37" spans="2:14" ht="11.25" customHeight="1">
      <c r="B37" s="133" t="s">
        <v>32</v>
      </c>
      <c r="C37" s="42">
        <v>390.15677999999997</v>
      </c>
      <c r="D37" s="42">
        <v>236.52563999999998</v>
      </c>
      <c r="E37" s="42">
        <v>153.63114</v>
      </c>
      <c r="F37" s="42">
        <v>390.15677999999997</v>
      </c>
      <c r="G37" s="42">
        <v>236.52563999999998</v>
      </c>
      <c r="H37" s="42">
        <v>153.63114</v>
      </c>
      <c r="I37" s="42">
        <v>0</v>
      </c>
      <c r="J37" s="42">
        <v>0</v>
      </c>
      <c r="K37" s="42">
        <v>0</v>
      </c>
      <c r="L37" s="89"/>
      <c r="M37" s="89"/>
      <c r="N37" s="89"/>
    </row>
    <row r="38" spans="2:14" ht="11.25" customHeight="1">
      <c r="B38" s="133" t="s">
        <v>174</v>
      </c>
      <c r="C38" s="42">
        <v>71.26306</v>
      </c>
      <c r="D38" s="42">
        <v>30.842080000000003</v>
      </c>
      <c r="E38" s="42">
        <v>40.42097999999999</v>
      </c>
      <c r="F38" s="42">
        <v>71.26306</v>
      </c>
      <c r="G38" s="42">
        <v>30.842080000000003</v>
      </c>
      <c r="H38" s="42">
        <v>40.42097999999999</v>
      </c>
      <c r="I38" s="42">
        <v>0</v>
      </c>
      <c r="J38" s="42">
        <v>0</v>
      </c>
      <c r="K38" s="42">
        <v>0</v>
      </c>
      <c r="L38" s="89"/>
      <c r="M38" s="89"/>
      <c r="N38" s="89"/>
    </row>
    <row r="39" spans="2:14" ht="11.25" customHeight="1">
      <c r="B39" s="133" t="s">
        <v>51</v>
      </c>
      <c r="C39" s="42">
        <v>122.57878</v>
      </c>
      <c r="D39" s="42">
        <v>57.94734</v>
      </c>
      <c r="E39" s="42">
        <v>64.63144</v>
      </c>
      <c r="F39" s="42">
        <v>119.57878</v>
      </c>
      <c r="G39" s="42">
        <v>54.94734</v>
      </c>
      <c r="H39" s="42">
        <v>64.63144</v>
      </c>
      <c r="I39" s="42">
        <v>3</v>
      </c>
      <c r="J39" s="42">
        <v>3</v>
      </c>
      <c r="K39" s="42">
        <v>0</v>
      </c>
      <c r="L39" s="89"/>
      <c r="M39" s="89"/>
      <c r="N39" s="89"/>
    </row>
    <row r="40" spans="2:14" ht="11.25" customHeight="1">
      <c r="B40" s="133" t="s">
        <v>52</v>
      </c>
      <c r="C40" s="42">
        <v>111.42092</v>
      </c>
      <c r="D40" s="42">
        <v>53.842079999999996</v>
      </c>
      <c r="E40" s="42">
        <v>57.57884</v>
      </c>
      <c r="F40" s="42">
        <v>105.42092</v>
      </c>
      <c r="G40" s="42">
        <v>50.842079999999996</v>
      </c>
      <c r="H40" s="42">
        <v>54.57884</v>
      </c>
      <c r="I40" s="42">
        <v>6</v>
      </c>
      <c r="J40" s="42">
        <v>3</v>
      </c>
      <c r="K40" s="42">
        <v>3</v>
      </c>
      <c r="L40" s="89"/>
      <c r="M40" s="89"/>
      <c r="N40" s="89"/>
    </row>
    <row r="41" spans="2:14" ht="11.25" customHeight="1">
      <c r="B41" s="133" t="s">
        <v>53</v>
      </c>
      <c r="C41" s="42">
        <v>381.04954999999995</v>
      </c>
      <c r="D41" s="42">
        <v>240.73406999999997</v>
      </c>
      <c r="E41" s="42">
        <v>140.31547999999998</v>
      </c>
      <c r="F41" s="42">
        <v>363.86771999999996</v>
      </c>
      <c r="G41" s="42">
        <v>224.55223999999998</v>
      </c>
      <c r="H41" s="42">
        <v>139.31547999999998</v>
      </c>
      <c r="I41" s="42">
        <v>17.18183</v>
      </c>
      <c r="J41" s="42">
        <v>16.18183</v>
      </c>
      <c r="K41" s="42">
        <v>1</v>
      </c>
      <c r="L41" s="89"/>
      <c r="M41" s="89"/>
      <c r="N41" s="89"/>
    </row>
    <row r="42" spans="2:11" ht="11.25" customHeight="1">
      <c r="B42" s="38" t="s">
        <v>103</v>
      </c>
      <c r="C42" s="30">
        <v>2947.28916</v>
      </c>
      <c r="D42" s="30">
        <v>2095.2909</v>
      </c>
      <c r="E42" s="30">
        <v>851.9982599999998</v>
      </c>
      <c r="F42" s="131">
        <v>2874.65276</v>
      </c>
      <c r="G42" s="131">
        <v>2044.6544999999996</v>
      </c>
      <c r="H42" s="131">
        <v>829.9982600000001</v>
      </c>
      <c r="I42" s="131">
        <v>72.63640000000001</v>
      </c>
      <c r="J42" s="131">
        <v>50.63640000000001</v>
      </c>
      <c r="K42" s="131">
        <v>22</v>
      </c>
    </row>
    <row r="43" spans="2:11" ht="11.25" customHeight="1">
      <c r="B43" s="35" t="s">
        <v>72</v>
      </c>
      <c r="C43" s="42">
        <v>281</v>
      </c>
      <c r="D43" s="42">
        <v>260</v>
      </c>
      <c r="E43" s="42">
        <v>21</v>
      </c>
      <c r="F43" s="134">
        <v>273.78911999999997</v>
      </c>
      <c r="G43" s="134">
        <v>244.42074000000002</v>
      </c>
      <c r="H43" s="28">
        <v>29.368379999999945</v>
      </c>
      <c r="I43" s="134">
        <v>7</v>
      </c>
      <c r="J43" s="134">
        <v>5</v>
      </c>
      <c r="K43" s="134">
        <v>2</v>
      </c>
    </row>
    <row r="44" spans="2:11" ht="11.25" customHeight="1">
      <c r="B44" s="35" t="s">
        <v>73</v>
      </c>
      <c r="C44" s="42">
        <v>525</v>
      </c>
      <c r="D44" s="42">
        <v>421</v>
      </c>
      <c r="E44" s="42">
        <v>104</v>
      </c>
      <c r="F44" s="134">
        <v>509.39390000000003</v>
      </c>
      <c r="G44" s="134">
        <v>392.4994</v>
      </c>
      <c r="H44" s="28">
        <v>116.89450000000005</v>
      </c>
      <c r="I44" s="134">
        <v>15.72728</v>
      </c>
      <c r="J44" s="134">
        <v>8</v>
      </c>
      <c r="K44" s="134">
        <v>8</v>
      </c>
    </row>
    <row r="45" spans="2:11" ht="11.25" customHeight="1">
      <c r="B45" s="38" t="s">
        <v>74</v>
      </c>
      <c r="C45" s="30">
        <v>3754</v>
      </c>
      <c r="D45" s="30">
        <v>2776</v>
      </c>
      <c r="E45" s="30">
        <v>978</v>
      </c>
      <c r="F45" s="135">
        <v>3657.8357799999994</v>
      </c>
      <c r="G45" s="135">
        <v>2681.57464</v>
      </c>
      <c r="H45" s="135">
        <v>976.2611399999996</v>
      </c>
      <c r="I45" s="135">
        <v>96.00005</v>
      </c>
      <c r="J45" s="135">
        <v>94.00006</v>
      </c>
      <c r="K45" s="135">
        <v>1.9999899999999968</v>
      </c>
    </row>
    <row r="46" spans="2:8" ht="15.75" customHeight="1">
      <c r="B46" s="1" t="s">
        <v>121</v>
      </c>
      <c r="E46" s="39"/>
      <c r="F46" s="78"/>
      <c r="G46" s="78"/>
      <c r="H46" s="78"/>
    </row>
    <row r="47" spans="2:5" ht="11.25" customHeight="1">
      <c r="B47" s="1" t="s">
        <v>122</v>
      </c>
      <c r="E47" s="39"/>
    </row>
    <row r="48" spans="2:5" ht="11.25" customHeight="1">
      <c r="B48" s="1" t="s">
        <v>123</v>
      </c>
      <c r="E48" s="39"/>
    </row>
    <row r="49" ht="11.25" customHeight="1">
      <c r="E49" s="39"/>
    </row>
    <row r="50" spans="2:5" ht="11.25" customHeight="1">
      <c r="B50" s="27" t="s">
        <v>176</v>
      </c>
      <c r="C50" s="20"/>
      <c r="D50" s="9"/>
      <c r="E50" s="9"/>
    </row>
    <row r="51" spans="2:11" ht="18.75" customHeight="1">
      <c r="B51" s="205"/>
      <c r="C51" s="201" t="s">
        <v>81</v>
      </c>
      <c r="D51" s="201"/>
      <c r="E51" s="201"/>
      <c r="F51" s="201" t="s">
        <v>105</v>
      </c>
      <c r="G51" s="201"/>
      <c r="H51" s="201"/>
      <c r="I51" s="201" t="s">
        <v>106</v>
      </c>
      <c r="J51" s="201"/>
      <c r="K51" s="201"/>
    </row>
    <row r="52" spans="2:11" ht="28.5" customHeight="1">
      <c r="B52" s="206"/>
      <c r="C52" s="37" t="s">
        <v>71</v>
      </c>
      <c r="D52" s="37" t="s">
        <v>54</v>
      </c>
      <c r="E52" s="37" t="s">
        <v>67</v>
      </c>
      <c r="F52" s="37" t="s">
        <v>71</v>
      </c>
      <c r="G52" s="37" t="s">
        <v>54</v>
      </c>
      <c r="H52" s="37" t="s">
        <v>67</v>
      </c>
      <c r="I52" s="37" t="s">
        <v>71</v>
      </c>
      <c r="J52" s="37" t="s">
        <v>54</v>
      </c>
      <c r="K52" s="37" t="s">
        <v>67</v>
      </c>
    </row>
    <row r="53" spans="2:11" s="21" customFormat="1" ht="11.25" customHeight="1">
      <c r="B53" s="160" t="s">
        <v>49</v>
      </c>
      <c r="C53" s="161">
        <v>68563.56311</v>
      </c>
      <c r="D53" s="161">
        <v>48796.47779</v>
      </c>
      <c r="E53" s="161">
        <v>19767.085320000002</v>
      </c>
      <c r="F53" s="161">
        <v>66760.56182</v>
      </c>
      <c r="G53" s="161">
        <v>47345.02221999999</v>
      </c>
      <c r="H53" s="161">
        <v>19415.539599999996</v>
      </c>
      <c r="I53" s="161">
        <v>1803.0012900000002</v>
      </c>
      <c r="J53" s="161">
        <v>1451.4555699999999</v>
      </c>
      <c r="K53" s="161">
        <v>351.5457200000003</v>
      </c>
    </row>
    <row r="54" spans="2:11" ht="11.25" customHeight="1">
      <c r="B54" s="82" t="s">
        <v>171</v>
      </c>
      <c r="C54" s="31">
        <v>2711.32421</v>
      </c>
      <c r="D54" s="31">
        <v>2386.7784899999997</v>
      </c>
      <c r="E54" s="31">
        <v>324.54572000000053</v>
      </c>
      <c r="F54" s="31">
        <v>1204.05026</v>
      </c>
      <c r="G54" s="31">
        <v>1198.05026</v>
      </c>
      <c r="H54" s="31">
        <v>6</v>
      </c>
      <c r="I54" s="31">
        <v>1507.2739500000002</v>
      </c>
      <c r="J54" s="31">
        <v>1188.72823</v>
      </c>
      <c r="K54" s="31">
        <v>318.5457200000003</v>
      </c>
    </row>
    <row r="55" spans="2:11" ht="11.25" customHeight="1">
      <c r="B55" s="82" t="s">
        <v>172</v>
      </c>
      <c r="C55" s="31">
        <v>10185.06192</v>
      </c>
      <c r="D55" s="31">
        <v>9450.378779999997</v>
      </c>
      <c r="E55" s="31">
        <v>734.6831400000028</v>
      </c>
      <c r="F55" s="31">
        <v>10145.06192</v>
      </c>
      <c r="G55" s="31">
        <v>9410.378779999997</v>
      </c>
      <c r="H55" s="31">
        <v>734.6831400000028</v>
      </c>
      <c r="I55" s="31">
        <v>40</v>
      </c>
      <c r="J55" s="31">
        <v>40</v>
      </c>
      <c r="K55" s="31">
        <v>0</v>
      </c>
    </row>
    <row r="56" spans="2:11" ht="11.25" customHeight="1">
      <c r="B56" s="82" t="s">
        <v>50</v>
      </c>
      <c r="C56" s="31">
        <v>25498.116280000002</v>
      </c>
      <c r="D56" s="31">
        <v>18833.5495</v>
      </c>
      <c r="E56" s="31">
        <v>6664.566780000001</v>
      </c>
      <c r="F56" s="31">
        <v>25358.11628</v>
      </c>
      <c r="G56" s="31">
        <v>18718.5495</v>
      </c>
      <c r="H56" s="31">
        <v>6639.566779999997</v>
      </c>
      <c r="I56" s="31">
        <v>140</v>
      </c>
      <c r="J56" s="31">
        <v>115</v>
      </c>
      <c r="K56" s="31">
        <v>25</v>
      </c>
    </row>
    <row r="57" spans="2:11" ht="11.25" customHeight="1">
      <c r="B57" s="82" t="s">
        <v>173</v>
      </c>
      <c r="C57" s="31">
        <v>18286.64888</v>
      </c>
      <c r="D57" s="31">
        <v>11008.03142</v>
      </c>
      <c r="E57" s="31">
        <v>7278.617460000001</v>
      </c>
      <c r="F57" s="31">
        <v>18286.64888</v>
      </c>
      <c r="G57" s="31">
        <v>11008.03142</v>
      </c>
      <c r="H57" s="31">
        <v>7278.617460000001</v>
      </c>
      <c r="I57" s="31">
        <v>0</v>
      </c>
      <c r="J57" s="31">
        <v>0</v>
      </c>
      <c r="K57" s="31">
        <v>0</v>
      </c>
    </row>
    <row r="58" spans="2:11" ht="11.25" customHeight="1">
      <c r="B58" s="82" t="s">
        <v>32</v>
      </c>
      <c r="C58" s="31">
        <v>5388.142499999999</v>
      </c>
      <c r="D58" s="31">
        <v>3386.5166400000003</v>
      </c>
      <c r="E58" s="31">
        <v>2001.6258599999987</v>
      </c>
      <c r="F58" s="31">
        <v>5388.142499999999</v>
      </c>
      <c r="G58" s="31">
        <v>3386.5166400000003</v>
      </c>
      <c r="H58" s="31">
        <v>2001.6258599999987</v>
      </c>
      <c r="I58" s="31">
        <v>0</v>
      </c>
      <c r="J58" s="31">
        <v>0</v>
      </c>
      <c r="K58" s="31">
        <v>0</v>
      </c>
    </row>
    <row r="59" spans="2:11" ht="11.25" customHeight="1">
      <c r="B59" s="82" t="s">
        <v>175</v>
      </c>
      <c r="C59" s="31">
        <v>796.05164</v>
      </c>
      <c r="D59" s="31">
        <v>375.57866</v>
      </c>
      <c r="E59" s="31">
        <v>420.47298</v>
      </c>
      <c r="F59" s="31">
        <v>796.05164</v>
      </c>
      <c r="G59" s="31">
        <v>375.57866</v>
      </c>
      <c r="H59" s="31">
        <v>420.47298</v>
      </c>
      <c r="I59" s="31">
        <v>0</v>
      </c>
      <c r="J59" s="31">
        <v>0</v>
      </c>
      <c r="K59" s="31">
        <v>0</v>
      </c>
    </row>
    <row r="60" spans="2:11" ht="11.25" customHeight="1">
      <c r="B60" s="82" t="s">
        <v>51</v>
      </c>
      <c r="C60" s="31">
        <v>1505.5764399999998</v>
      </c>
      <c r="D60" s="31">
        <v>693.2101</v>
      </c>
      <c r="E60" s="31">
        <v>812.3663399999998</v>
      </c>
      <c r="F60" s="31">
        <v>1495.5764399999998</v>
      </c>
      <c r="G60" s="31">
        <v>683.2101</v>
      </c>
      <c r="H60" s="31">
        <v>812.3663399999998</v>
      </c>
      <c r="I60" s="31">
        <v>10</v>
      </c>
      <c r="J60" s="31">
        <v>10</v>
      </c>
      <c r="K60" s="31">
        <v>0</v>
      </c>
    </row>
    <row r="61" spans="2:11" ht="11.25" customHeight="1">
      <c r="B61" s="82" t="s">
        <v>52</v>
      </c>
      <c r="C61" s="31">
        <v>945.9457199999999</v>
      </c>
      <c r="D61" s="31">
        <v>449.42074</v>
      </c>
      <c r="E61" s="31">
        <v>496.5249799999999</v>
      </c>
      <c r="F61" s="31">
        <v>926.9457199999999</v>
      </c>
      <c r="G61" s="31">
        <v>436.42074</v>
      </c>
      <c r="H61" s="31">
        <v>490.5249799999999</v>
      </c>
      <c r="I61" s="31">
        <v>19</v>
      </c>
      <c r="J61" s="31">
        <v>13</v>
      </c>
      <c r="K61" s="31">
        <v>6</v>
      </c>
    </row>
    <row r="62" spans="2:11" ht="11.25" customHeight="1">
      <c r="B62" s="82" t="s">
        <v>53</v>
      </c>
      <c r="C62" s="31">
        <v>3246.6955199999993</v>
      </c>
      <c r="D62" s="31">
        <v>2213.01346</v>
      </c>
      <c r="E62" s="31">
        <v>1033.6820599999992</v>
      </c>
      <c r="F62" s="31">
        <v>3159.96818</v>
      </c>
      <c r="G62" s="31">
        <v>2128.2861199999998</v>
      </c>
      <c r="H62" s="31">
        <v>1031.68206</v>
      </c>
      <c r="I62" s="31">
        <v>86.72734</v>
      </c>
      <c r="J62" s="31">
        <v>84.72734</v>
      </c>
      <c r="K62" s="31">
        <v>2</v>
      </c>
    </row>
    <row r="63" ht="11.25" customHeight="1">
      <c r="B63" s="1" t="s">
        <v>154</v>
      </c>
    </row>
  </sheetData>
  <sheetProtection/>
  <mergeCells count="21">
    <mergeCell ref="I51:K51"/>
    <mergeCell ref="C51:E51"/>
    <mergeCell ref="I31:K31"/>
    <mergeCell ref="B31:B32"/>
    <mergeCell ref="F22:G22"/>
    <mergeCell ref="B22:B23"/>
    <mergeCell ref="C22:C23"/>
    <mergeCell ref="B30:I30"/>
    <mergeCell ref="F51:H51"/>
    <mergeCell ref="F31:H31"/>
    <mergeCell ref="C31:E31"/>
    <mergeCell ref="B51:B52"/>
    <mergeCell ref="D22:E22"/>
    <mergeCell ref="B4:B5"/>
    <mergeCell ref="C4:C5"/>
    <mergeCell ref="D4:E4"/>
    <mergeCell ref="F4:G4"/>
    <mergeCell ref="B13:B14"/>
    <mergeCell ref="D13:E13"/>
    <mergeCell ref="F13:G13"/>
    <mergeCell ref="C13:C14"/>
  </mergeCells>
  <printOptions/>
  <pageMargins left="0.75" right="0.75" top="1" bottom="1" header="0" footer="0"/>
  <pageSetup horizontalDpi="1200" verticalDpi="12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05"/>
  <sheetViews>
    <sheetView zoomScalePageLayoutView="0" workbookViewId="0" topLeftCell="A1">
      <pane ySplit="3" topLeftCell="A4" activePane="bottomLeft" state="frozen"/>
      <selection pane="topLeft" activeCell="I14" sqref="I14"/>
      <selection pane="bottomLeft" activeCell="A1" sqref="A1"/>
    </sheetView>
  </sheetViews>
  <sheetFormatPr defaultColWidth="9.140625" defaultRowHeight="11.25" customHeight="1"/>
  <cols>
    <col min="1" max="1" width="1.28515625" style="1" customWidth="1"/>
    <col min="2" max="2" width="28.7109375" style="1" customWidth="1"/>
    <col min="3" max="3" width="14.7109375" style="1" customWidth="1"/>
    <col min="4" max="5" width="13.8515625" style="1" customWidth="1"/>
    <col min="6" max="6" width="8.00390625" style="1" customWidth="1"/>
    <col min="7" max="7" width="9.7109375" style="1" customWidth="1"/>
    <col min="8" max="8" width="8.7109375" style="1" customWidth="1"/>
    <col min="9" max="10" width="9.140625" style="2" customWidth="1"/>
    <col min="11" max="16384" width="9.140625" style="1" customWidth="1"/>
  </cols>
  <sheetData>
    <row r="1" ht="69.75" customHeight="1"/>
    <row r="2" spans="2:10" s="174" customFormat="1" ht="19.5" customHeight="1">
      <c r="B2" s="172" t="s">
        <v>132</v>
      </c>
      <c r="I2" s="177"/>
      <c r="J2" s="177"/>
    </row>
    <row r="3" ht="21.75" customHeight="1">
      <c r="B3" s="44" t="s">
        <v>85</v>
      </c>
    </row>
    <row r="4" ht="11.25" customHeight="1">
      <c r="B4" s="25"/>
    </row>
    <row r="5" spans="2:10" ht="10.5" customHeight="1">
      <c r="B5" s="207" t="s">
        <v>140</v>
      </c>
      <c r="C5" s="207"/>
      <c r="D5" s="207"/>
      <c r="E5" s="208"/>
      <c r="F5" s="208"/>
      <c r="G5" s="208"/>
      <c r="H5" s="208"/>
      <c r="I5" s="208"/>
      <c r="J5" s="207"/>
    </row>
    <row r="6" spans="2:9" ht="33.75" customHeight="1">
      <c r="B6" s="33" t="s">
        <v>28</v>
      </c>
      <c r="C6" s="96" t="s">
        <v>58</v>
      </c>
      <c r="D6" s="96" t="s">
        <v>180</v>
      </c>
      <c r="E6" s="99"/>
      <c r="F6" s="99"/>
      <c r="G6" s="2"/>
      <c r="H6" s="2"/>
      <c r="I6" s="101"/>
    </row>
    <row r="7" spans="2:9" ht="11.25" customHeight="1">
      <c r="B7" s="35" t="s">
        <v>204</v>
      </c>
      <c r="C7" s="93">
        <v>122880</v>
      </c>
      <c r="D7" s="93">
        <v>3143</v>
      </c>
      <c r="E7" s="125"/>
      <c r="F7" s="100"/>
      <c r="G7" s="2"/>
      <c r="H7" s="2"/>
      <c r="I7" s="101"/>
    </row>
    <row r="8" spans="2:9" ht="11.25" customHeight="1">
      <c r="B8" s="35" t="s">
        <v>205</v>
      </c>
      <c r="C8" s="93">
        <v>44360</v>
      </c>
      <c r="D8" s="93">
        <v>1135</v>
      </c>
      <c r="E8" s="125"/>
      <c r="F8" s="100"/>
      <c r="G8" s="2"/>
      <c r="H8" s="2"/>
      <c r="I8" s="101"/>
    </row>
    <row r="9" spans="2:9" ht="11.25" customHeight="1">
      <c r="B9" s="35" t="s">
        <v>217</v>
      </c>
      <c r="C9" s="93">
        <v>176</v>
      </c>
      <c r="D9" s="93">
        <v>4</v>
      </c>
      <c r="E9" s="125"/>
      <c r="F9" s="100"/>
      <c r="G9" s="2"/>
      <c r="H9" s="2"/>
      <c r="I9" s="101"/>
    </row>
    <row r="10" spans="2:9" ht="11.25" customHeight="1">
      <c r="B10" s="38" t="s">
        <v>206</v>
      </c>
      <c r="C10" s="97">
        <v>167415</v>
      </c>
      <c r="D10" s="97">
        <v>4282</v>
      </c>
      <c r="E10" s="125"/>
      <c r="F10" s="100"/>
      <c r="G10" s="2"/>
      <c r="H10" s="2"/>
      <c r="I10" s="101"/>
    </row>
    <row r="11" spans="2:9" ht="11.25" customHeight="1">
      <c r="B11" s="35" t="s">
        <v>207</v>
      </c>
      <c r="C11" s="93">
        <v>10699</v>
      </c>
      <c r="D11" s="93">
        <v>274</v>
      </c>
      <c r="E11" s="125"/>
      <c r="F11" s="100"/>
      <c r="G11" s="2"/>
      <c r="H11" s="2"/>
      <c r="I11" s="101"/>
    </row>
    <row r="12" spans="2:9" ht="11.25" customHeight="1">
      <c r="B12" s="38" t="s">
        <v>208</v>
      </c>
      <c r="C12" s="98">
        <v>178114</v>
      </c>
      <c r="D12" s="98">
        <v>4556</v>
      </c>
      <c r="E12" s="125"/>
      <c r="F12" s="100"/>
      <c r="G12" s="2"/>
      <c r="H12" s="2"/>
      <c r="I12" s="101"/>
    </row>
    <row r="13" spans="2:9" ht="11.25" customHeight="1">
      <c r="B13" s="35" t="s">
        <v>209</v>
      </c>
      <c r="C13" s="93">
        <v>22749</v>
      </c>
      <c r="D13" s="93">
        <v>582</v>
      </c>
      <c r="E13" s="125"/>
      <c r="F13" s="100"/>
      <c r="G13" s="2"/>
      <c r="H13" s="2"/>
      <c r="I13" s="101"/>
    </row>
    <row r="14" spans="2:9" ht="11.25" customHeight="1">
      <c r="B14" s="92" t="s">
        <v>181</v>
      </c>
      <c r="C14" s="93">
        <v>19275</v>
      </c>
      <c r="D14" s="93">
        <v>493</v>
      </c>
      <c r="E14" s="125"/>
      <c r="F14" s="100"/>
      <c r="G14" s="2"/>
      <c r="H14" s="2"/>
      <c r="I14" s="101"/>
    </row>
    <row r="15" spans="2:9" ht="11.25" customHeight="1">
      <c r="B15" s="35" t="s">
        <v>210</v>
      </c>
      <c r="C15" s="93">
        <v>2706</v>
      </c>
      <c r="D15" s="93">
        <v>69</v>
      </c>
      <c r="E15" s="125"/>
      <c r="F15" s="100"/>
      <c r="G15" s="2"/>
      <c r="H15" s="2"/>
      <c r="I15" s="101"/>
    </row>
    <row r="16" spans="2:9" ht="11.25" customHeight="1">
      <c r="B16" s="35" t="s">
        <v>211</v>
      </c>
      <c r="C16" s="93">
        <v>124584</v>
      </c>
      <c r="D16" s="93">
        <v>3186</v>
      </c>
      <c r="E16" s="125"/>
      <c r="F16" s="100"/>
      <c r="G16" s="2"/>
      <c r="H16" s="2"/>
      <c r="I16" s="101"/>
    </row>
    <row r="17" spans="2:9" ht="11.25" customHeight="1">
      <c r="B17" s="35" t="s">
        <v>212</v>
      </c>
      <c r="C17" s="93">
        <v>1543</v>
      </c>
      <c r="D17" s="93">
        <v>39</v>
      </c>
      <c r="E17" s="125"/>
      <c r="F17" s="100"/>
      <c r="G17" s="2"/>
      <c r="H17" s="2"/>
      <c r="I17" s="101"/>
    </row>
    <row r="18" spans="2:9" ht="11.25" customHeight="1">
      <c r="B18" s="38" t="s">
        <v>213</v>
      </c>
      <c r="C18" s="97">
        <v>170857</v>
      </c>
      <c r="D18" s="97">
        <v>4370</v>
      </c>
      <c r="E18" s="125"/>
      <c r="F18" s="100"/>
      <c r="G18" s="2"/>
      <c r="H18" s="2"/>
      <c r="I18" s="101"/>
    </row>
    <row r="19" spans="2:9" ht="11.25" customHeight="1">
      <c r="B19" s="35" t="s">
        <v>214</v>
      </c>
      <c r="C19" s="93">
        <v>479</v>
      </c>
      <c r="D19" s="93">
        <v>12</v>
      </c>
      <c r="E19" s="125"/>
      <c r="F19" s="100"/>
      <c r="G19" s="2"/>
      <c r="H19" s="2"/>
      <c r="I19" s="101"/>
    </row>
    <row r="20" spans="2:9" ht="14.25" customHeight="1">
      <c r="B20" s="38" t="s">
        <v>215</v>
      </c>
      <c r="C20" s="98">
        <v>171336</v>
      </c>
      <c r="D20" s="98">
        <v>4382</v>
      </c>
      <c r="E20" s="125"/>
      <c r="F20" s="100"/>
      <c r="G20" s="2"/>
      <c r="H20" s="2"/>
      <c r="I20" s="101"/>
    </row>
    <row r="21" spans="2:9" ht="14.25" customHeight="1">
      <c r="B21" s="38" t="s">
        <v>216</v>
      </c>
      <c r="C21" s="98">
        <v>3442</v>
      </c>
      <c r="D21" s="98">
        <v>88</v>
      </c>
      <c r="E21" s="125"/>
      <c r="F21" s="100"/>
      <c r="G21" s="2"/>
      <c r="H21" s="2"/>
      <c r="I21" s="101"/>
    </row>
    <row r="22" spans="7:9" ht="14.25" customHeight="1">
      <c r="G22" s="102"/>
      <c r="H22" s="101"/>
      <c r="I22" s="101"/>
    </row>
    <row r="23" ht="12.75" customHeight="1">
      <c r="B23" s="21" t="s">
        <v>137</v>
      </c>
    </row>
    <row r="24" spans="2:11" ht="11.25" customHeight="1">
      <c r="B24" s="50" t="s">
        <v>27</v>
      </c>
      <c r="C24" s="50"/>
      <c r="D24" s="50"/>
      <c r="E24" s="50"/>
      <c r="F24" s="50"/>
      <c r="G24" s="50"/>
      <c r="H24" s="50"/>
      <c r="I24" s="50"/>
      <c r="J24" s="50"/>
      <c r="K24" s="50"/>
    </row>
    <row r="25" spans="2:11" ht="28.5" customHeight="1">
      <c r="B25" s="33" t="s">
        <v>28</v>
      </c>
      <c r="C25" s="96" t="s">
        <v>182</v>
      </c>
      <c r="D25" s="96" t="s">
        <v>83</v>
      </c>
      <c r="E25" s="96" t="s">
        <v>82</v>
      </c>
      <c r="F25" s="2"/>
      <c r="G25" s="2"/>
      <c r="H25" s="2"/>
      <c r="K25" s="2"/>
    </row>
    <row r="26" spans="2:11" ht="11.25" customHeight="1">
      <c r="B26" s="35" t="s">
        <v>204</v>
      </c>
      <c r="C26" s="93">
        <v>122880</v>
      </c>
      <c r="D26" s="93">
        <v>121130</v>
      </c>
      <c r="E26" s="93">
        <v>1749</v>
      </c>
      <c r="F26" s="2"/>
      <c r="G26" s="2"/>
      <c r="H26" s="2"/>
      <c r="K26" s="2"/>
    </row>
    <row r="27" spans="2:11" ht="11.25" customHeight="1">
      <c r="B27" s="35" t="s">
        <v>205</v>
      </c>
      <c r="C27" s="93">
        <v>44360</v>
      </c>
      <c r="D27" s="93">
        <v>42543</v>
      </c>
      <c r="E27" s="93">
        <v>1817</v>
      </c>
      <c r="F27" s="2"/>
      <c r="G27" s="2"/>
      <c r="H27" s="2"/>
      <c r="K27" s="2"/>
    </row>
    <row r="28" spans="2:11" ht="11.25" customHeight="1">
      <c r="B28" s="35" t="s">
        <v>217</v>
      </c>
      <c r="C28" s="93">
        <v>176</v>
      </c>
      <c r="D28" s="93">
        <v>160</v>
      </c>
      <c r="E28" s="93">
        <v>15</v>
      </c>
      <c r="F28" s="2"/>
      <c r="G28" s="2"/>
      <c r="H28" s="2"/>
      <c r="K28" s="2"/>
    </row>
    <row r="29" spans="2:11" ht="11.25" customHeight="1">
      <c r="B29" s="38" t="s">
        <v>206</v>
      </c>
      <c r="C29" s="97">
        <v>167415</v>
      </c>
      <c r="D29" s="97">
        <v>163834</v>
      </c>
      <c r="E29" s="97">
        <v>3581</v>
      </c>
      <c r="F29" s="2"/>
      <c r="G29" s="2"/>
      <c r="H29" s="2"/>
      <c r="K29" s="2"/>
    </row>
    <row r="30" spans="2:11" ht="11.25" customHeight="1">
      <c r="B30" s="35" t="s">
        <v>207</v>
      </c>
      <c r="C30" s="93">
        <v>10699</v>
      </c>
      <c r="D30" s="93"/>
      <c r="E30" s="93"/>
      <c r="F30" s="2"/>
      <c r="G30" s="2"/>
      <c r="H30" s="2"/>
      <c r="K30" s="2"/>
    </row>
    <row r="31" spans="2:11" ht="11.25" customHeight="1">
      <c r="B31" s="38" t="s">
        <v>208</v>
      </c>
      <c r="C31" s="98">
        <v>178114</v>
      </c>
      <c r="D31" s="98"/>
      <c r="E31" s="98"/>
      <c r="F31" s="2"/>
      <c r="G31" s="2"/>
      <c r="H31" s="2"/>
      <c r="K31" s="2"/>
    </row>
    <row r="32" spans="2:11" ht="11.25" customHeight="1">
      <c r="B32" s="35" t="s">
        <v>209</v>
      </c>
      <c r="C32" s="93">
        <v>22749</v>
      </c>
      <c r="D32" s="93"/>
      <c r="E32" s="93"/>
      <c r="F32" s="2"/>
      <c r="G32" s="2"/>
      <c r="H32" s="2"/>
      <c r="K32" s="2"/>
    </row>
    <row r="33" spans="2:11" ht="11.25" customHeight="1">
      <c r="B33" s="92" t="s">
        <v>181</v>
      </c>
      <c r="C33" s="93">
        <v>19275</v>
      </c>
      <c r="D33" s="93"/>
      <c r="E33" s="93"/>
      <c r="F33" s="2"/>
      <c r="G33" s="2"/>
      <c r="H33" s="2"/>
      <c r="K33" s="2"/>
    </row>
    <row r="34" spans="2:11" ht="11.25" customHeight="1">
      <c r="B34" s="35" t="s">
        <v>210</v>
      </c>
      <c r="C34" s="93">
        <v>2706</v>
      </c>
      <c r="D34" s="93"/>
      <c r="E34" s="93"/>
      <c r="F34" s="2"/>
      <c r="G34" s="2"/>
      <c r="H34" s="2"/>
      <c r="K34" s="2"/>
    </row>
    <row r="35" spans="2:11" ht="11.25" customHeight="1">
      <c r="B35" s="35" t="s">
        <v>211</v>
      </c>
      <c r="C35" s="93">
        <v>124584</v>
      </c>
      <c r="D35" s="93"/>
      <c r="E35" s="93"/>
      <c r="F35" s="2"/>
      <c r="G35" s="2"/>
      <c r="H35" s="2"/>
      <c r="K35" s="2"/>
    </row>
    <row r="36" spans="2:11" ht="11.25" customHeight="1">
      <c r="B36" s="35" t="s">
        <v>212</v>
      </c>
      <c r="C36" s="93">
        <v>1543</v>
      </c>
      <c r="D36" s="93">
        <v>1526</v>
      </c>
      <c r="E36" s="93">
        <v>17</v>
      </c>
      <c r="F36" s="2"/>
      <c r="G36" s="2"/>
      <c r="H36" s="2"/>
      <c r="K36" s="2"/>
    </row>
    <row r="37" spans="2:11" ht="11.25" customHeight="1">
      <c r="B37" s="38" t="s">
        <v>213</v>
      </c>
      <c r="C37" s="97">
        <v>170857</v>
      </c>
      <c r="D37" s="97">
        <v>167170</v>
      </c>
      <c r="E37" s="97">
        <v>3686</v>
      </c>
      <c r="F37" s="2"/>
      <c r="G37" s="2"/>
      <c r="H37" s="2"/>
      <c r="K37" s="2"/>
    </row>
    <row r="38" spans="2:11" ht="11.25" customHeight="1">
      <c r="B38" s="35" t="s">
        <v>214</v>
      </c>
      <c r="C38" s="93">
        <v>479</v>
      </c>
      <c r="D38" s="93">
        <v>470</v>
      </c>
      <c r="E38" s="93">
        <v>9</v>
      </c>
      <c r="F38" s="2"/>
      <c r="G38" s="2"/>
      <c r="H38" s="2"/>
      <c r="K38" s="2"/>
    </row>
    <row r="39" spans="2:11" ht="11.25" customHeight="1">
      <c r="B39" s="38" t="s">
        <v>215</v>
      </c>
      <c r="C39" s="98">
        <v>171336</v>
      </c>
      <c r="D39" s="98">
        <f>SUM(D37:D38)</f>
        <v>167640</v>
      </c>
      <c r="E39" s="98">
        <f>SUM(E37:E38)</f>
        <v>3695</v>
      </c>
      <c r="F39" s="2"/>
      <c r="G39" s="2"/>
      <c r="H39" s="2"/>
      <c r="K39" s="2"/>
    </row>
    <row r="40" spans="2:11" ht="11.25" customHeight="1">
      <c r="B40" s="38" t="s">
        <v>216</v>
      </c>
      <c r="C40" s="98">
        <v>3442</v>
      </c>
      <c r="D40" s="98"/>
      <c r="E40" s="98"/>
      <c r="F40" s="2"/>
      <c r="G40" s="2"/>
      <c r="H40" s="2"/>
      <c r="K40" s="2"/>
    </row>
    <row r="41" spans="2:11" ht="11.25" customHeight="1">
      <c r="B41" s="2"/>
      <c r="C41" s="2"/>
      <c r="D41" s="2"/>
      <c r="E41" s="2"/>
      <c r="F41" s="2"/>
      <c r="G41" s="2"/>
      <c r="H41" s="2"/>
      <c r="K41" s="2"/>
    </row>
    <row r="42" ht="10.5" customHeight="1">
      <c r="B42" s="21" t="s">
        <v>136</v>
      </c>
    </row>
    <row r="43" spans="2:11" ht="11.25" customHeight="1">
      <c r="B43" s="50" t="s">
        <v>84</v>
      </c>
      <c r="C43" s="50"/>
      <c r="D43" s="50"/>
      <c r="E43" s="50"/>
      <c r="F43" s="50"/>
      <c r="G43" s="50"/>
      <c r="H43" s="50"/>
      <c r="I43" s="50"/>
      <c r="J43" s="50"/>
      <c r="K43" s="50"/>
    </row>
    <row r="44" spans="2:11" ht="33.75" customHeight="1">
      <c r="B44" s="33" t="s">
        <v>28</v>
      </c>
      <c r="C44" s="96" t="s">
        <v>183</v>
      </c>
      <c r="D44" s="96" t="s">
        <v>83</v>
      </c>
      <c r="E44" s="96" t="s">
        <v>82</v>
      </c>
      <c r="F44" s="2"/>
      <c r="G44" s="2"/>
      <c r="H44" s="2"/>
      <c r="K44" s="2"/>
    </row>
    <row r="45" spans="2:11" ht="11.25" customHeight="1">
      <c r="B45" s="35" t="s">
        <v>204</v>
      </c>
      <c r="C45" s="93">
        <v>3143</v>
      </c>
      <c r="D45" s="93">
        <v>3098</v>
      </c>
      <c r="E45" s="93">
        <v>45</v>
      </c>
      <c r="F45" s="2"/>
      <c r="G45" s="2"/>
      <c r="H45" s="2"/>
      <c r="K45" s="2"/>
    </row>
    <row r="46" spans="2:11" ht="11.25" customHeight="1">
      <c r="B46" s="35" t="s">
        <v>205</v>
      </c>
      <c r="C46" s="93">
        <v>1135</v>
      </c>
      <c r="D46" s="93">
        <v>187</v>
      </c>
      <c r="E46" s="93">
        <v>12</v>
      </c>
      <c r="F46" s="2"/>
      <c r="G46" s="2"/>
      <c r="H46" s="2"/>
      <c r="K46" s="2"/>
    </row>
    <row r="47" spans="2:11" ht="11.25" customHeight="1">
      <c r="B47" s="35" t="s">
        <v>217</v>
      </c>
      <c r="C47" s="93">
        <v>4</v>
      </c>
      <c r="D47" s="93">
        <v>4</v>
      </c>
      <c r="E47" s="93">
        <v>0</v>
      </c>
      <c r="F47" s="2"/>
      <c r="G47" s="2"/>
      <c r="H47" s="2"/>
      <c r="K47" s="2"/>
    </row>
    <row r="48" spans="2:11" ht="11.25" customHeight="1">
      <c r="B48" s="38" t="s">
        <v>206</v>
      </c>
      <c r="C48" s="97">
        <v>4282</v>
      </c>
      <c r="D48" s="97">
        <v>4190</v>
      </c>
      <c r="E48" s="97">
        <v>92</v>
      </c>
      <c r="F48" s="2"/>
      <c r="G48" s="2"/>
      <c r="H48" s="2"/>
      <c r="K48" s="2"/>
    </row>
    <row r="49" spans="2:11" ht="11.25" customHeight="1">
      <c r="B49" s="35" t="s">
        <v>207</v>
      </c>
      <c r="C49" s="93">
        <v>274</v>
      </c>
      <c r="D49" s="93"/>
      <c r="E49" s="93"/>
      <c r="F49" s="2"/>
      <c r="G49" s="2"/>
      <c r="H49" s="2"/>
      <c r="K49" s="2"/>
    </row>
    <row r="50" spans="2:11" ht="11.25" customHeight="1">
      <c r="B50" s="38" t="s">
        <v>208</v>
      </c>
      <c r="C50" s="98">
        <v>4556</v>
      </c>
      <c r="D50" s="98"/>
      <c r="E50" s="98"/>
      <c r="F50" s="2"/>
      <c r="G50" s="2"/>
      <c r="H50" s="2"/>
      <c r="K50" s="2"/>
    </row>
    <row r="51" spans="2:11" ht="11.25" customHeight="1">
      <c r="B51" s="35" t="s">
        <v>209</v>
      </c>
      <c r="C51" s="93">
        <v>582</v>
      </c>
      <c r="D51" s="93"/>
      <c r="E51" s="93"/>
      <c r="F51" s="2"/>
      <c r="G51" s="2"/>
      <c r="H51" s="2"/>
      <c r="K51" s="2"/>
    </row>
    <row r="52" spans="2:11" ht="11.25" customHeight="1">
      <c r="B52" s="92" t="s">
        <v>181</v>
      </c>
      <c r="C52" s="93">
        <v>493</v>
      </c>
      <c r="D52" s="93"/>
      <c r="E52" s="93"/>
      <c r="F52" s="2"/>
      <c r="G52" s="2"/>
      <c r="H52" s="2"/>
      <c r="K52" s="2"/>
    </row>
    <row r="53" spans="2:11" ht="11.25" customHeight="1">
      <c r="B53" s="35" t="s">
        <v>210</v>
      </c>
      <c r="C53" s="93">
        <v>69</v>
      </c>
      <c r="D53" s="93"/>
      <c r="E53" s="93"/>
      <c r="F53" s="2"/>
      <c r="G53" s="2"/>
      <c r="H53" s="2"/>
      <c r="K53" s="2"/>
    </row>
    <row r="54" spans="2:11" ht="10.5" customHeight="1">
      <c r="B54" s="35" t="s">
        <v>211</v>
      </c>
      <c r="C54" s="93">
        <v>3186</v>
      </c>
      <c r="D54" s="93"/>
      <c r="E54" s="93"/>
      <c r="F54" s="2"/>
      <c r="G54" s="2"/>
      <c r="H54" s="2"/>
      <c r="K54" s="2"/>
    </row>
    <row r="55" spans="2:11" ht="11.25" customHeight="1">
      <c r="B55" s="35" t="s">
        <v>212</v>
      </c>
      <c r="C55" s="93">
        <v>39</v>
      </c>
      <c r="D55" s="93">
        <v>39</v>
      </c>
      <c r="E55" s="93">
        <v>0</v>
      </c>
      <c r="F55" s="2"/>
      <c r="G55" s="2"/>
      <c r="H55" s="2"/>
      <c r="K55" s="2"/>
    </row>
    <row r="56" spans="2:11" ht="11.25" customHeight="1">
      <c r="B56" s="38" t="s">
        <v>213</v>
      </c>
      <c r="C56" s="97">
        <v>4370</v>
      </c>
      <c r="D56" s="97">
        <v>4275</v>
      </c>
      <c r="E56" s="97">
        <v>94</v>
      </c>
      <c r="F56" s="2"/>
      <c r="G56" s="2"/>
      <c r="H56" s="2"/>
      <c r="K56" s="2"/>
    </row>
    <row r="57" spans="2:11" ht="11.25" customHeight="1">
      <c r="B57" s="35" t="s">
        <v>214</v>
      </c>
      <c r="C57" s="93">
        <v>12</v>
      </c>
      <c r="D57" s="93">
        <v>12</v>
      </c>
      <c r="E57" s="93">
        <v>0</v>
      </c>
      <c r="F57" s="2"/>
      <c r="G57" s="2"/>
      <c r="H57" s="2"/>
      <c r="K57" s="2"/>
    </row>
    <row r="58" spans="2:11" ht="11.25" customHeight="1">
      <c r="B58" s="38" t="s">
        <v>215</v>
      </c>
      <c r="C58" s="98">
        <v>4382</v>
      </c>
      <c r="D58" s="98">
        <f>SUM(D56:D57)</f>
        <v>4287</v>
      </c>
      <c r="E58" s="98">
        <f>SUM(E56:E57)</f>
        <v>94</v>
      </c>
      <c r="F58" s="2"/>
      <c r="G58" s="2"/>
      <c r="H58" s="2"/>
      <c r="K58" s="2"/>
    </row>
    <row r="59" spans="2:11" ht="11.25" customHeight="1">
      <c r="B59" s="38" t="s">
        <v>216</v>
      </c>
      <c r="C59" s="98">
        <v>88</v>
      </c>
      <c r="D59" s="98"/>
      <c r="E59" s="98"/>
      <c r="F59" s="2"/>
      <c r="G59" s="2"/>
      <c r="H59" s="2"/>
      <c r="K59" s="2"/>
    </row>
    <row r="60" spans="2:11" ht="11.25" customHeight="1">
      <c r="B60" s="2"/>
      <c r="C60" s="2"/>
      <c r="D60" s="2"/>
      <c r="E60" s="2"/>
      <c r="F60" s="2"/>
      <c r="G60" s="2"/>
      <c r="H60" s="2"/>
      <c r="K60" s="2"/>
    </row>
    <row r="61" spans="2:10" ht="11.25" customHeight="1">
      <c r="B61" s="104" t="s">
        <v>191</v>
      </c>
      <c r="C61" s="105"/>
      <c r="D61" s="105"/>
      <c r="E61" s="105"/>
      <c r="F61" s="105"/>
      <c r="G61" s="105"/>
      <c r="H61" s="105"/>
      <c r="I61" s="106"/>
      <c r="J61" s="106"/>
    </row>
    <row r="62" spans="2:10" ht="11.25" customHeight="1">
      <c r="B62" s="63" t="s">
        <v>192</v>
      </c>
      <c r="C62" s="106"/>
      <c r="D62" s="106"/>
      <c r="E62" s="106"/>
      <c r="F62" s="105"/>
      <c r="G62" s="106"/>
      <c r="H62" s="106"/>
      <c r="I62" s="106"/>
      <c r="J62" s="106"/>
    </row>
    <row r="63" spans="2:10" ht="23.25" customHeight="1">
      <c r="B63" s="33" t="s">
        <v>28</v>
      </c>
      <c r="C63" s="37" t="s">
        <v>184</v>
      </c>
      <c r="D63" s="37" t="s">
        <v>185</v>
      </c>
      <c r="E63" s="37" t="s">
        <v>186</v>
      </c>
      <c r="F63" s="103"/>
      <c r="G63" s="9"/>
      <c r="H63" s="9"/>
      <c r="I63" s="9"/>
      <c r="J63" s="9"/>
    </row>
    <row r="64" spans="2:10" s="21" customFormat="1" ht="11.25" customHeight="1">
      <c r="B64" s="141" t="s">
        <v>49</v>
      </c>
      <c r="C64" s="142">
        <v>170857</v>
      </c>
      <c r="D64" s="142">
        <v>167415</v>
      </c>
      <c r="E64" s="142">
        <v>3442</v>
      </c>
      <c r="F64" s="162"/>
      <c r="G64" s="24"/>
      <c r="H64" s="24"/>
      <c r="I64" s="24"/>
      <c r="J64" s="24"/>
    </row>
    <row r="65" spans="2:10" ht="11.25" customHeight="1">
      <c r="B65" s="35" t="s">
        <v>187</v>
      </c>
      <c r="C65" s="34">
        <v>3430</v>
      </c>
      <c r="D65" s="34">
        <v>3598</v>
      </c>
      <c r="E65" s="34">
        <v>-168</v>
      </c>
      <c r="F65" s="103"/>
      <c r="G65" s="9"/>
      <c r="H65" s="9"/>
      <c r="I65" s="9"/>
      <c r="J65" s="9"/>
    </row>
    <row r="66" spans="2:10" ht="11.25" customHeight="1">
      <c r="B66" s="35" t="s">
        <v>188</v>
      </c>
      <c r="C66" s="34">
        <v>28084</v>
      </c>
      <c r="D66" s="34">
        <v>27405</v>
      </c>
      <c r="E66" s="34">
        <v>679</v>
      </c>
      <c r="F66" s="103"/>
      <c r="G66" s="9"/>
      <c r="H66" s="9"/>
      <c r="I66" s="9"/>
      <c r="J66" s="9"/>
    </row>
    <row r="67" spans="2:10" ht="11.25" customHeight="1">
      <c r="B67" s="35" t="s">
        <v>157</v>
      </c>
      <c r="C67" s="34">
        <v>65076</v>
      </c>
      <c r="D67" s="34">
        <v>62914</v>
      </c>
      <c r="E67" s="34">
        <v>2162</v>
      </c>
      <c r="F67" s="103"/>
      <c r="G67" s="9"/>
      <c r="H67" s="9"/>
      <c r="I67" s="9"/>
      <c r="J67" s="9"/>
    </row>
    <row r="68" spans="2:10" ht="11.25" customHeight="1">
      <c r="B68" s="35" t="s">
        <v>189</v>
      </c>
      <c r="C68" s="34">
        <v>47451</v>
      </c>
      <c r="D68" s="34">
        <v>47328</v>
      </c>
      <c r="E68" s="34">
        <v>123</v>
      </c>
      <c r="F68" s="103"/>
      <c r="G68" s="9"/>
      <c r="H68" s="9"/>
      <c r="I68" s="9"/>
      <c r="J68" s="9"/>
    </row>
    <row r="69" spans="2:10" ht="11.25" customHeight="1">
      <c r="B69" s="35" t="s">
        <v>32</v>
      </c>
      <c r="C69" s="34">
        <v>14699</v>
      </c>
      <c r="D69" s="34">
        <v>14522</v>
      </c>
      <c r="E69" s="34">
        <v>177</v>
      </c>
      <c r="F69" s="103"/>
      <c r="G69" s="9"/>
      <c r="H69" s="9"/>
      <c r="I69" s="9"/>
      <c r="J69" s="9"/>
    </row>
    <row r="70" spans="2:10" ht="11.25" customHeight="1">
      <c r="B70" s="35" t="s">
        <v>190</v>
      </c>
      <c r="C70" s="34">
        <v>3400</v>
      </c>
      <c r="D70" s="34">
        <v>3147</v>
      </c>
      <c r="E70" s="34">
        <v>253</v>
      </c>
      <c r="F70" s="103"/>
      <c r="G70" s="9"/>
      <c r="H70" s="9"/>
      <c r="I70" s="9"/>
      <c r="J70" s="9"/>
    </row>
    <row r="71" spans="2:10" ht="11.25" customHeight="1">
      <c r="B71" s="35" t="s">
        <v>264</v>
      </c>
      <c r="C71" s="34">
        <v>4183</v>
      </c>
      <c r="D71" s="34">
        <v>4080</v>
      </c>
      <c r="E71" s="34">
        <v>104</v>
      </c>
      <c r="F71" s="103"/>
      <c r="G71" s="9"/>
      <c r="H71" s="9"/>
      <c r="I71" s="9"/>
      <c r="J71" s="9"/>
    </row>
    <row r="72" spans="2:10" ht="11.25" customHeight="1">
      <c r="B72" s="35" t="s">
        <v>265</v>
      </c>
      <c r="C72" s="34">
        <v>4534</v>
      </c>
      <c r="D72" s="34">
        <v>4422</v>
      </c>
      <c r="E72" s="34">
        <v>112</v>
      </c>
      <c r="F72" s="103"/>
      <c r="G72" s="9"/>
      <c r="H72" s="9"/>
      <c r="I72" s="9"/>
      <c r="J72" s="9"/>
    </row>
    <row r="73" spans="2:10" ht="11.25" customHeight="1">
      <c r="B73" s="8" t="s">
        <v>267</v>
      </c>
      <c r="C73" s="9"/>
      <c r="D73" s="9"/>
      <c r="E73" s="9"/>
      <c r="F73" s="103"/>
      <c r="G73" s="9"/>
      <c r="H73" s="9"/>
      <c r="I73" s="9"/>
      <c r="J73" s="9"/>
    </row>
    <row r="74" spans="2:10" ht="11.25" customHeight="1">
      <c r="B74" s="8" t="s">
        <v>266</v>
      </c>
      <c r="C74" s="9"/>
      <c r="D74" s="9"/>
      <c r="E74" s="9"/>
      <c r="F74" s="103"/>
      <c r="G74" s="9"/>
      <c r="H74" s="9"/>
      <c r="I74" s="9"/>
      <c r="J74" s="9"/>
    </row>
    <row r="75" spans="2:10" ht="11.25" customHeight="1">
      <c r="B75" s="8"/>
      <c r="C75" s="9"/>
      <c r="D75" s="9"/>
      <c r="E75" s="9"/>
      <c r="F75" s="103"/>
      <c r="G75" s="9"/>
      <c r="H75" s="9"/>
      <c r="I75" s="9"/>
      <c r="J75" s="9"/>
    </row>
    <row r="76" spans="2:10" ht="11.25" customHeight="1">
      <c r="B76" s="104" t="s">
        <v>194</v>
      </c>
      <c r="C76" s="9"/>
      <c r="D76" s="9"/>
      <c r="E76" s="9"/>
      <c r="F76" s="103"/>
      <c r="G76" s="9"/>
      <c r="H76" s="9"/>
      <c r="I76" s="9"/>
      <c r="J76" s="9"/>
    </row>
    <row r="77" spans="2:10" ht="11.25" customHeight="1">
      <c r="B77" s="63" t="s">
        <v>193</v>
      </c>
      <c r="C77" s="9"/>
      <c r="D77" s="9"/>
      <c r="E77" s="9"/>
      <c r="F77" s="103"/>
      <c r="G77" s="9"/>
      <c r="H77" s="9"/>
      <c r="I77" s="9"/>
      <c r="J77" s="9"/>
    </row>
    <row r="78" spans="2:10" ht="26.25" customHeight="1">
      <c r="B78" s="33" t="s">
        <v>28</v>
      </c>
      <c r="C78" s="37" t="s">
        <v>184</v>
      </c>
      <c r="D78" s="37" t="s">
        <v>185</v>
      </c>
      <c r="E78" s="37" t="s">
        <v>186</v>
      </c>
      <c r="F78" s="103"/>
      <c r="G78" s="9"/>
      <c r="H78" s="9"/>
      <c r="I78" s="9"/>
      <c r="J78" s="9"/>
    </row>
    <row r="79" spans="2:10" s="21" customFormat="1" ht="11.25" customHeight="1">
      <c r="B79" s="141" t="s">
        <v>49</v>
      </c>
      <c r="C79" s="142">
        <v>4370</v>
      </c>
      <c r="D79" s="142">
        <v>4282</v>
      </c>
      <c r="E79" s="142">
        <v>88</v>
      </c>
      <c r="F79" s="162"/>
      <c r="G79" s="24"/>
      <c r="H79" s="24"/>
      <c r="I79" s="24"/>
      <c r="J79" s="24"/>
    </row>
    <row r="80" spans="2:10" ht="11.25" customHeight="1">
      <c r="B80" s="35" t="s">
        <v>187</v>
      </c>
      <c r="C80" s="34">
        <v>3595</v>
      </c>
      <c r="D80" s="34">
        <v>3771</v>
      </c>
      <c r="E80" s="34">
        <v>-176</v>
      </c>
      <c r="F80" s="103"/>
      <c r="G80" s="9"/>
      <c r="H80" s="9"/>
      <c r="I80" s="9"/>
      <c r="J80" s="9"/>
    </row>
    <row r="81" spans="2:10" ht="11.25" customHeight="1">
      <c r="B81" s="35" t="s">
        <v>188</v>
      </c>
      <c r="C81" s="34">
        <v>3804</v>
      </c>
      <c r="D81" s="34">
        <v>3712</v>
      </c>
      <c r="E81" s="34">
        <v>92</v>
      </c>
      <c r="F81" s="103"/>
      <c r="G81" s="9"/>
      <c r="H81" s="9"/>
      <c r="I81" s="9"/>
      <c r="J81" s="9"/>
    </row>
    <row r="82" spans="2:10" ht="11.25" customHeight="1">
      <c r="B82" s="35" t="s">
        <v>157</v>
      </c>
      <c r="C82" s="34">
        <v>4285</v>
      </c>
      <c r="D82" s="34">
        <v>4143</v>
      </c>
      <c r="E82" s="34">
        <v>142</v>
      </c>
      <c r="F82" s="103"/>
      <c r="G82" s="9"/>
      <c r="H82" s="9"/>
      <c r="I82" s="9"/>
      <c r="J82" s="9"/>
    </row>
    <row r="83" spans="2:10" ht="11.25" customHeight="1">
      <c r="B83" s="35" t="s">
        <v>189</v>
      </c>
      <c r="C83" s="34">
        <v>4621</v>
      </c>
      <c r="D83" s="34">
        <v>4609</v>
      </c>
      <c r="E83" s="34">
        <v>12</v>
      </c>
      <c r="F83" s="103"/>
      <c r="G83" s="9"/>
      <c r="H83" s="9"/>
      <c r="I83" s="9"/>
      <c r="J83" s="9"/>
    </row>
    <row r="84" spans="2:10" ht="11.25" customHeight="1">
      <c r="B84" s="35" t="s">
        <v>32</v>
      </c>
      <c r="C84" s="34">
        <v>4600</v>
      </c>
      <c r="D84" s="34">
        <v>4545</v>
      </c>
      <c r="E84" s="34">
        <v>55</v>
      </c>
      <c r="F84" s="103"/>
      <c r="G84" s="9"/>
      <c r="H84" s="9"/>
      <c r="I84" s="9"/>
      <c r="J84" s="9"/>
    </row>
    <row r="85" spans="2:10" ht="11.25" customHeight="1">
      <c r="B85" s="35" t="s">
        <v>190</v>
      </c>
      <c r="C85" s="34">
        <v>10137</v>
      </c>
      <c r="D85" s="34">
        <v>9384</v>
      </c>
      <c r="E85" s="34">
        <v>754</v>
      </c>
      <c r="F85" s="103"/>
      <c r="G85" s="9"/>
      <c r="H85" s="9"/>
      <c r="I85" s="9"/>
      <c r="J85" s="9"/>
    </row>
    <row r="86" spans="2:10" ht="11.25" customHeight="1">
      <c r="B86" s="35" t="s">
        <v>264</v>
      </c>
      <c r="C86" s="34">
        <v>4179</v>
      </c>
      <c r="D86" s="34">
        <v>4075</v>
      </c>
      <c r="E86" s="34">
        <v>103</v>
      </c>
      <c r="F86" s="103"/>
      <c r="G86" s="9"/>
      <c r="H86" s="9"/>
      <c r="I86" s="9"/>
      <c r="J86" s="9"/>
    </row>
    <row r="87" spans="2:10" ht="11.25" customHeight="1">
      <c r="B87" s="35" t="s">
        <v>265</v>
      </c>
      <c r="C87" s="34">
        <v>5836</v>
      </c>
      <c r="D87" s="34">
        <v>5692</v>
      </c>
      <c r="E87" s="34">
        <v>144</v>
      </c>
      <c r="F87" s="103"/>
      <c r="G87" s="9"/>
      <c r="H87" s="9"/>
      <c r="I87" s="9"/>
      <c r="J87" s="9"/>
    </row>
    <row r="88" spans="2:10" ht="11.25" customHeight="1">
      <c r="B88" s="57"/>
      <c r="C88" s="39"/>
      <c r="D88" s="39"/>
      <c r="E88" s="39"/>
      <c r="F88" s="9"/>
      <c r="G88" s="9"/>
      <c r="H88" s="9"/>
      <c r="I88" s="9"/>
      <c r="J88" s="9"/>
    </row>
    <row r="89" spans="2:10" ht="11.25" customHeight="1">
      <c r="B89" s="104" t="s">
        <v>200</v>
      </c>
      <c r="C89" s="105"/>
      <c r="D89" s="105"/>
      <c r="E89" s="105"/>
      <c r="F89" s="105"/>
      <c r="G89" s="105"/>
      <c r="H89" s="105"/>
      <c r="I89" s="106"/>
      <c r="J89" s="106"/>
    </row>
    <row r="90" spans="2:10" ht="11.25" customHeight="1">
      <c r="B90" s="63" t="s">
        <v>192</v>
      </c>
      <c r="C90" s="106"/>
      <c r="D90" s="106"/>
      <c r="E90" s="106"/>
      <c r="F90" s="106"/>
      <c r="G90" s="106"/>
      <c r="H90" s="106"/>
      <c r="I90" s="106"/>
      <c r="J90" s="106"/>
    </row>
    <row r="91" spans="2:8" ht="45.75" customHeight="1">
      <c r="B91" s="4"/>
      <c r="C91" s="4" t="s">
        <v>29</v>
      </c>
      <c r="D91" s="4" t="s">
        <v>30</v>
      </c>
      <c r="E91" s="4" t="s">
        <v>69</v>
      </c>
      <c r="F91" s="29"/>
      <c r="G91" s="99"/>
      <c r="H91" s="99"/>
    </row>
    <row r="92" spans="2:8" ht="11.25" customHeight="1">
      <c r="B92" s="110" t="s">
        <v>195</v>
      </c>
      <c r="C92" s="108">
        <v>2591</v>
      </c>
      <c r="D92" s="108">
        <v>3659</v>
      </c>
      <c r="E92" s="108">
        <v>-1068</v>
      </c>
      <c r="G92" s="107"/>
      <c r="H92" s="107"/>
    </row>
    <row r="93" spans="2:8" ht="11.25" customHeight="1">
      <c r="B93" s="110" t="s">
        <v>196</v>
      </c>
      <c r="C93" s="108">
        <v>13706</v>
      </c>
      <c r="D93" s="108">
        <v>10985</v>
      </c>
      <c r="E93" s="108">
        <v>2721</v>
      </c>
      <c r="G93" s="107"/>
      <c r="H93" s="107"/>
    </row>
    <row r="94" spans="2:8" ht="11.25" customHeight="1">
      <c r="B94" s="110" t="s">
        <v>197</v>
      </c>
      <c r="C94" s="109">
        <v>414</v>
      </c>
      <c r="D94" s="109">
        <v>404</v>
      </c>
      <c r="E94" s="109">
        <v>11</v>
      </c>
      <c r="G94" s="107"/>
      <c r="H94" s="107"/>
    </row>
    <row r="95" spans="2:8" ht="11.25" customHeight="1">
      <c r="B95" s="110" t="s">
        <v>198</v>
      </c>
      <c r="C95" s="109">
        <v>225</v>
      </c>
      <c r="D95" s="109">
        <v>287</v>
      </c>
      <c r="E95" s="109">
        <v>-62</v>
      </c>
      <c r="G95" s="2"/>
      <c r="H95" s="2"/>
    </row>
    <row r="96" spans="2:8" ht="11.25" customHeight="1">
      <c r="B96" s="111"/>
      <c r="C96" s="112"/>
      <c r="D96" s="112"/>
      <c r="E96" s="112"/>
      <c r="G96" s="2"/>
      <c r="H96" s="2"/>
    </row>
    <row r="97" spans="2:8" ht="11.25" customHeight="1">
      <c r="B97" s="104" t="s">
        <v>201</v>
      </c>
      <c r="G97" s="2"/>
      <c r="H97" s="2"/>
    </row>
    <row r="98" spans="2:8" ht="11.25" customHeight="1">
      <c r="B98" s="63" t="s">
        <v>202</v>
      </c>
      <c r="G98" s="2"/>
      <c r="H98" s="2"/>
    </row>
    <row r="99" spans="2:5" ht="44.25" customHeight="1">
      <c r="B99" s="4"/>
      <c r="C99" s="4" t="s">
        <v>29</v>
      </c>
      <c r="D99" s="4" t="s">
        <v>30</v>
      </c>
      <c r="E99" s="4" t="s">
        <v>69</v>
      </c>
    </row>
    <row r="100" spans="2:5" ht="11.25" customHeight="1">
      <c r="B100" s="110" t="s">
        <v>195</v>
      </c>
      <c r="C100" s="109">
        <v>560</v>
      </c>
      <c r="D100" s="109">
        <v>791</v>
      </c>
      <c r="E100" s="109">
        <v>-231</v>
      </c>
    </row>
    <row r="101" spans="2:5" ht="11.25" customHeight="1">
      <c r="B101" s="110" t="s">
        <v>196</v>
      </c>
      <c r="C101" s="109">
        <v>826</v>
      </c>
      <c r="D101" s="109">
        <v>662</v>
      </c>
      <c r="E101" s="109">
        <v>164</v>
      </c>
    </row>
    <row r="102" spans="2:5" ht="11.25" customHeight="1">
      <c r="B102" s="110" t="s">
        <v>197</v>
      </c>
      <c r="C102" s="113" t="s">
        <v>199</v>
      </c>
      <c r="D102" s="113" t="s">
        <v>199</v>
      </c>
      <c r="E102" s="113" t="s">
        <v>199</v>
      </c>
    </row>
    <row r="103" spans="2:5" ht="11.25" customHeight="1">
      <c r="B103" s="110" t="s">
        <v>198</v>
      </c>
      <c r="C103" s="109">
        <v>181</v>
      </c>
      <c r="D103" s="109">
        <v>231</v>
      </c>
      <c r="E103" s="109">
        <v>-50</v>
      </c>
    </row>
    <row r="104" ht="11.25" customHeight="1">
      <c r="B104" s="1" t="s">
        <v>203</v>
      </c>
    </row>
    <row r="105" ht="11.25" customHeight="1">
      <c r="B105" s="1" t="s">
        <v>154</v>
      </c>
    </row>
  </sheetData>
  <sheetProtection/>
  <mergeCells count="1">
    <mergeCell ref="B5:J5"/>
  </mergeCells>
  <printOptions/>
  <pageMargins left="0.75" right="0.75" top="1" bottom="1" header="0" footer="0"/>
  <pageSetup horizontalDpi="600" verticalDpi="600" orientation="portrait" paperSize="9" scale="82" r:id="rId2"/>
  <rowBreaks count="1" manualBreakCount="1">
    <brk id="60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21"/>
  <sheetViews>
    <sheetView zoomScalePageLayoutView="0" workbookViewId="0" topLeftCell="A1">
      <pane ySplit="3" topLeftCell="A4" activePane="bottomLeft" state="frozen"/>
      <selection pane="topLeft" activeCell="I14" sqref="I14"/>
      <selection pane="bottomLeft" activeCell="I14" sqref="I14"/>
    </sheetView>
  </sheetViews>
  <sheetFormatPr defaultColWidth="9.140625" defaultRowHeight="12.75"/>
  <cols>
    <col min="1" max="1" width="1.7109375" style="2" customWidth="1"/>
    <col min="2" max="2" width="46.140625" style="2" customWidth="1"/>
    <col min="3" max="3" width="9.57421875" style="2" customWidth="1"/>
    <col min="4" max="5" width="9.8515625" style="2" bestFit="1" customWidth="1"/>
    <col min="6" max="16384" width="9.140625" style="2" customWidth="1"/>
  </cols>
  <sheetData>
    <row r="1" ht="69.75" customHeight="1"/>
    <row r="2" s="177" customFormat="1" ht="19.5" customHeight="1">
      <c r="B2" s="172" t="s">
        <v>132</v>
      </c>
    </row>
    <row r="3" ht="21" customHeight="1">
      <c r="B3" s="44" t="s">
        <v>86</v>
      </c>
    </row>
    <row r="4" ht="12.75" customHeight="1">
      <c r="B4" s="77"/>
    </row>
    <row r="5" ht="11.25">
      <c r="B5" s="49" t="s">
        <v>270</v>
      </c>
    </row>
    <row r="6" ht="11.25">
      <c r="B6" s="50" t="s">
        <v>27</v>
      </c>
    </row>
    <row r="7" spans="2:5" ht="27.75" customHeight="1">
      <c r="B7" s="4"/>
      <c r="C7" s="4" t="s">
        <v>49</v>
      </c>
      <c r="D7" s="4" t="s">
        <v>77</v>
      </c>
      <c r="E7" s="4" t="s">
        <v>78</v>
      </c>
    </row>
    <row r="8" spans="2:6" ht="11.25">
      <c r="B8" s="5" t="s">
        <v>244</v>
      </c>
      <c r="C8" s="42">
        <v>42024.05486930999</v>
      </c>
      <c r="D8" s="42">
        <v>38608.37958943999</v>
      </c>
      <c r="E8" s="42">
        <v>3415.6752798700004</v>
      </c>
      <c r="F8" s="91"/>
    </row>
    <row r="9" spans="2:6" ht="11.25">
      <c r="B9" s="5" t="s">
        <v>0</v>
      </c>
      <c r="C9" s="118">
        <v>114258.11453762</v>
      </c>
      <c r="D9" s="42">
        <v>114258.11453762</v>
      </c>
      <c r="E9" s="42">
        <v>0</v>
      </c>
      <c r="F9" s="91"/>
    </row>
    <row r="10" spans="2:5" ht="11.25">
      <c r="B10" s="5" t="s">
        <v>246</v>
      </c>
      <c r="C10" s="118">
        <v>1838.4466838699998</v>
      </c>
      <c r="D10" s="42">
        <v>1838.07031992</v>
      </c>
      <c r="E10" s="42">
        <v>0.37636395</v>
      </c>
    </row>
    <row r="11" spans="2:5" ht="11.25">
      <c r="B11" s="5" t="s">
        <v>218</v>
      </c>
      <c r="C11" s="119">
        <v>11192.78088411</v>
      </c>
      <c r="D11" s="117">
        <v>10939.75832738</v>
      </c>
      <c r="E11" s="117">
        <v>253.02255673000002</v>
      </c>
    </row>
    <row r="12" spans="2:5" ht="11.25">
      <c r="B12" s="5" t="s">
        <v>1</v>
      </c>
      <c r="C12" s="118">
        <v>1543.3734694499997</v>
      </c>
      <c r="D12" s="42">
        <v>1526.0549162599998</v>
      </c>
      <c r="E12" s="42">
        <v>17.31855319</v>
      </c>
    </row>
    <row r="13" spans="2:6" ht="11.25">
      <c r="B13" s="126" t="s">
        <v>2</v>
      </c>
      <c r="C13" s="30">
        <v>170856.77044435998</v>
      </c>
      <c r="D13" s="30">
        <v>167170.37769061996</v>
      </c>
      <c r="E13" s="30">
        <v>3686.39275374</v>
      </c>
      <c r="F13" s="91"/>
    </row>
    <row r="14" spans="3:6" ht="11.25">
      <c r="C14" s="59"/>
      <c r="D14" s="59"/>
      <c r="E14" s="59"/>
      <c r="F14" s="91"/>
    </row>
    <row r="15" ht="11.25">
      <c r="B15" s="49" t="s">
        <v>271</v>
      </c>
    </row>
    <row r="16" ht="11.25">
      <c r="B16" s="50" t="s">
        <v>84</v>
      </c>
    </row>
    <row r="17" spans="2:5" ht="31.5" customHeight="1">
      <c r="B17" s="4"/>
      <c r="C17" s="4" t="s">
        <v>49</v>
      </c>
      <c r="D17" s="4" t="s">
        <v>77</v>
      </c>
      <c r="E17" s="4" t="s">
        <v>78</v>
      </c>
    </row>
    <row r="18" spans="2:6" ht="11.25">
      <c r="B18" s="5" t="s">
        <v>244</v>
      </c>
      <c r="C18" s="42">
        <v>1074.7565246236668</v>
      </c>
      <c r="D18" s="42">
        <v>987.4013347341497</v>
      </c>
      <c r="E18" s="42">
        <v>87.35518988951691</v>
      </c>
      <c r="F18" s="91"/>
    </row>
    <row r="19" spans="2:6" ht="11.25">
      <c r="B19" s="5" t="s">
        <v>0</v>
      </c>
      <c r="C19" s="42">
        <v>2922.12768311859</v>
      </c>
      <c r="D19" s="42">
        <v>2922.12768311859</v>
      </c>
      <c r="E19" s="42">
        <v>0</v>
      </c>
      <c r="F19" s="91"/>
    </row>
    <row r="20" spans="2:5" ht="11.25">
      <c r="B20" s="5" t="s">
        <v>246</v>
      </c>
      <c r="C20" s="42">
        <v>47.01789427047901</v>
      </c>
      <c r="D20" s="42">
        <v>47.00826884018311</v>
      </c>
      <c r="E20" s="42">
        <v>0.00962543029590036</v>
      </c>
    </row>
    <row r="21" spans="2:5" ht="11.25">
      <c r="B21" s="5" t="s">
        <v>218</v>
      </c>
      <c r="C21" s="42">
        <v>286.25305961765685</v>
      </c>
      <c r="D21" s="42">
        <v>279.78205998260916</v>
      </c>
      <c r="E21" s="42">
        <v>6.470999635047697</v>
      </c>
    </row>
    <row r="22" spans="2:5" ht="11.25">
      <c r="B22" s="5" t="s">
        <v>1</v>
      </c>
      <c r="C22" s="42">
        <v>39.47145774916241</v>
      </c>
      <c r="D22" s="42">
        <v>39.02853932789442</v>
      </c>
      <c r="E22" s="42">
        <v>0.44291842126799824</v>
      </c>
    </row>
    <row r="23" spans="2:6" ht="11.25">
      <c r="B23" s="126" t="s">
        <v>2</v>
      </c>
      <c r="C23" s="30">
        <v>4369.6266193795545</v>
      </c>
      <c r="D23" s="30">
        <v>4275.3478860034265</v>
      </c>
      <c r="E23" s="30">
        <v>94.2787333761285</v>
      </c>
      <c r="F23" s="91"/>
    </row>
    <row r="24" spans="3:6" ht="11.25">
      <c r="C24" s="59"/>
      <c r="D24" s="59"/>
      <c r="E24" s="59"/>
      <c r="F24" s="91"/>
    </row>
    <row r="25" spans="2:5" ht="11.25">
      <c r="B25" s="49" t="s">
        <v>138</v>
      </c>
      <c r="C25" s="49"/>
      <c r="D25" s="49"/>
      <c r="E25" s="49"/>
    </row>
    <row r="26" spans="2:5" ht="11.25">
      <c r="B26" s="50" t="s">
        <v>27</v>
      </c>
      <c r="C26" s="50"/>
      <c r="D26" s="50"/>
      <c r="E26" s="50"/>
    </row>
    <row r="27" spans="2:5" ht="28.5" customHeight="1">
      <c r="B27" s="90"/>
      <c r="C27" s="4" t="s">
        <v>49</v>
      </c>
      <c r="D27" s="4" t="s">
        <v>77</v>
      </c>
      <c r="E27" s="4" t="s">
        <v>78</v>
      </c>
    </row>
    <row r="28" spans="2:5" ht="11.25">
      <c r="B28" s="82" t="s">
        <v>220</v>
      </c>
      <c r="C28" s="42">
        <v>5836.01791453</v>
      </c>
      <c r="D28" s="42">
        <v>2722.9676141200002</v>
      </c>
      <c r="E28" s="42">
        <v>3113.05030041</v>
      </c>
    </row>
    <row r="29" spans="2:5" ht="11.25">
      <c r="B29" s="82" t="s">
        <v>227</v>
      </c>
      <c r="C29" s="42">
        <v>2418.03341493</v>
      </c>
      <c r="D29" s="42">
        <v>993.7541145199999</v>
      </c>
      <c r="E29" s="42">
        <v>1424.2793004100001</v>
      </c>
    </row>
    <row r="30" spans="2:5" ht="11.25">
      <c r="B30" s="82" t="s">
        <v>228</v>
      </c>
      <c r="C30" s="42">
        <v>579.2485432</v>
      </c>
      <c r="D30" s="42">
        <v>279.0985432</v>
      </c>
      <c r="E30" s="42">
        <v>300.15</v>
      </c>
    </row>
    <row r="31" spans="2:5" ht="11.25">
      <c r="B31" s="82" t="s">
        <v>229</v>
      </c>
      <c r="C31" s="42">
        <v>838.90723454</v>
      </c>
      <c r="D31" s="42">
        <v>527.14923454</v>
      </c>
      <c r="E31" s="42">
        <v>311.758</v>
      </c>
    </row>
    <row r="32" spans="2:5" ht="11.25">
      <c r="B32" s="82" t="s">
        <v>230</v>
      </c>
      <c r="C32" s="42">
        <v>376.64769287999997</v>
      </c>
      <c r="D32" s="42">
        <v>376.64769287999997</v>
      </c>
      <c r="E32" s="42">
        <v>0</v>
      </c>
    </row>
    <row r="33" spans="2:5" ht="11.25">
      <c r="B33" s="82" t="s">
        <v>231</v>
      </c>
      <c r="C33" s="42">
        <v>221.48636717999997</v>
      </c>
      <c r="D33" s="42">
        <v>221.48636717999997</v>
      </c>
      <c r="E33" s="42">
        <v>0</v>
      </c>
    </row>
    <row r="34" spans="2:5" ht="11.25">
      <c r="B34" s="82" t="s">
        <v>232</v>
      </c>
      <c r="C34" s="42">
        <v>184.37866764</v>
      </c>
      <c r="D34" s="42">
        <v>57.46866764</v>
      </c>
      <c r="E34" s="42">
        <v>126.91</v>
      </c>
    </row>
    <row r="35" spans="2:5" ht="11.25">
      <c r="B35" s="82" t="s">
        <v>233</v>
      </c>
      <c r="C35" s="42">
        <v>1217.31599416</v>
      </c>
      <c r="D35" s="42">
        <v>267.36299416</v>
      </c>
      <c r="E35" s="42">
        <v>949.953</v>
      </c>
    </row>
    <row r="36" spans="2:5" ht="12" customHeight="1">
      <c r="B36" s="82" t="s">
        <v>221</v>
      </c>
      <c r="C36" s="42">
        <v>1946.0823250499998</v>
      </c>
      <c r="D36" s="42">
        <v>1945.6034155599998</v>
      </c>
      <c r="E36" s="42">
        <v>0.47890949</v>
      </c>
    </row>
    <row r="37" spans="2:5" ht="11.25">
      <c r="B37" s="82" t="s">
        <v>222</v>
      </c>
      <c r="C37" s="42">
        <v>2392.8597793799995</v>
      </c>
      <c r="D37" s="42">
        <v>2392.8597793799995</v>
      </c>
      <c r="E37" s="42">
        <v>0</v>
      </c>
    </row>
    <row r="38" spans="2:5" ht="11.25">
      <c r="B38" s="82" t="s">
        <v>223</v>
      </c>
      <c r="C38" s="42">
        <v>1963.7403261299999</v>
      </c>
      <c r="D38" s="42">
        <v>1962.3537795199998</v>
      </c>
      <c r="E38" s="42">
        <v>1.3865466100000001</v>
      </c>
    </row>
    <row r="39" spans="2:5" ht="11.25">
      <c r="B39" s="82" t="s">
        <v>224</v>
      </c>
      <c r="C39" s="42">
        <v>10610.476168589998</v>
      </c>
      <c r="D39" s="42">
        <v>10609.78344074</v>
      </c>
      <c r="E39" s="42">
        <v>0.69272785</v>
      </c>
    </row>
    <row r="40" spans="2:5" ht="11.25">
      <c r="B40" s="82" t="s">
        <v>239</v>
      </c>
      <c r="C40" s="42">
        <v>2591.1292706199997</v>
      </c>
      <c r="D40" s="42">
        <v>2591.1292706199997</v>
      </c>
      <c r="E40" s="42">
        <v>0</v>
      </c>
    </row>
    <row r="41" spans="2:5" ht="11.25">
      <c r="B41" s="82" t="s">
        <v>240</v>
      </c>
      <c r="C41" s="42">
        <v>13705.565125459998</v>
      </c>
      <c r="D41" s="42">
        <v>13408.704514439998</v>
      </c>
      <c r="E41" s="42">
        <v>296.86061101999996</v>
      </c>
    </row>
    <row r="42" spans="2:5" ht="11.25">
      <c r="B42" s="82" t="s">
        <v>241</v>
      </c>
      <c r="C42" s="42">
        <v>414.26090594</v>
      </c>
      <c r="D42" s="42">
        <v>414.26090594</v>
      </c>
      <c r="E42" s="42">
        <v>0</v>
      </c>
    </row>
    <row r="43" spans="2:5" ht="11.25">
      <c r="B43" s="82" t="s">
        <v>242</v>
      </c>
      <c r="C43" s="42">
        <v>2338.67724733</v>
      </c>
      <c r="D43" s="42">
        <v>2336.5532455599996</v>
      </c>
      <c r="E43" s="42">
        <v>2.1240017700000005</v>
      </c>
    </row>
    <row r="44" spans="2:5" ht="11.25">
      <c r="B44" s="5" t="s">
        <v>243</v>
      </c>
      <c r="C44" s="42">
        <v>225.24580627999998</v>
      </c>
      <c r="D44" s="42">
        <v>224.16362356</v>
      </c>
      <c r="E44" s="42">
        <v>1.08218272</v>
      </c>
    </row>
    <row r="45" spans="2:5" ht="11.25">
      <c r="B45" s="124" t="s">
        <v>234</v>
      </c>
      <c r="C45" s="30">
        <v>42024.05486930999</v>
      </c>
      <c r="D45" s="30">
        <v>38608.37958943999</v>
      </c>
      <c r="E45" s="30">
        <v>3415.6752798700004</v>
      </c>
    </row>
    <row r="46" spans="2:5" ht="11.25">
      <c r="B46" s="82" t="s">
        <v>235</v>
      </c>
      <c r="C46" s="42">
        <v>114258.11453762</v>
      </c>
      <c r="D46" s="42">
        <v>114258.11453762</v>
      </c>
      <c r="E46" s="42">
        <v>0</v>
      </c>
    </row>
    <row r="47" spans="2:5" ht="11.25">
      <c r="B47" s="82" t="s">
        <v>236</v>
      </c>
      <c r="C47" s="31">
        <v>12552.459660890017</v>
      </c>
      <c r="D47" s="31">
        <v>12307.67438113995</v>
      </c>
      <c r="E47" s="31">
        <v>244.78527974999952</v>
      </c>
    </row>
    <row r="48" spans="2:5" ht="11.25">
      <c r="B48" s="82" t="s">
        <v>238</v>
      </c>
      <c r="C48" s="31">
        <v>478.76790709</v>
      </c>
      <c r="D48" s="31">
        <v>470.15426616</v>
      </c>
      <c r="E48" s="31">
        <v>8.61364093</v>
      </c>
    </row>
    <row r="49" spans="2:5" ht="11.25">
      <c r="B49" s="82" t="s">
        <v>226</v>
      </c>
      <c r="C49" s="42">
        <v>1543.3734694499997</v>
      </c>
      <c r="D49" s="42">
        <v>1526.0549162599998</v>
      </c>
      <c r="E49" s="42">
        <v>17.31855319</v>
      </c>
    </row>
    <row r="50" spans="2:5" ht="11.25">
      <c r="B50" s="124" t="s">
        <v>237</v>
      </c>
      <c r="C50" s="30">
        <v>170856.77044435998</v>
      </c>
      <c r="D50" s="30">
        <v>167170.37769061996</v>
      </c>
      <c r="E50" s="30">
        <v>3686.39275374</v>
      </c>
    </row>
    <row r="51" spans="2:5" ht="11.25">
      <c r="B51" s="82" t="s">
        <v>225</v>
      </c>
      <c r="C51" s="31">
        <v>156.22799260999997</v>
      </c>
      <c r="D51" s="31">
        <v>147.61435168</v>
      </c>
      <c r="E51" s="31">
        <v>8.61364093</v>
      </c>
    </row>
    <row r="52" ht="10.5" customHeight="1">
      <c r="C52" s="91"/>
    </row>
    <row r="53" spans="2:5" ht="11.25">
      <c r="B53" s="49" t="s">
        <v>245</v>
      </c>
      <c r="C53" s="49"/>
      <c r="D53" s="49"/>
      <c r="E53" s="49"/>
    </row>
    <row r="54" spans="2:5" ht="11.25">
      <c r="B54" s="50" t="s">
        <v>84</v>
      </c>
      <c r="C54" s="50"/>
      <c r="D54" s="50"/>
      <c r="E54" s="50"/>
    </row>
    <row r="55" spans="2:5" ht="27.75" customHeight="1">
      <c r="B55" s="90"/>
      <c r="C55" s="4" t="s">
        <v>49</v>
      </c>
      <c r="D55" s="4" t="s">
        <v>77</v>
      </c>
      <c r="E55" s="4" t="s">
        <v>78</v>
      </c>
    </row>
    <row r="56" spans="2:5" ht="12" customHeight="1">
      <c r="B56" s="82" t="s">
        <v>220</v>
      </c>
      <c r="C56" s="42">
        <v>149.25495293035985</v>
      </c>
      <c r="D56" s="42">
        <v>69.63933439349378</v>
      </c>
      <c r="E56" s="42">
        <v>79.61561853686607</v>
      </c>
    </row>
    <row r="57" spans="2:5" ht="12" customHeight="1">
      <c r="B57" s="82" t="s">
        <v>227</v>
      </c>
      <c r="C57" s="42">
        <v>61.84070522314008</v>
      </c>
      <c r="D57" s="42">
        <v>25.415056252269764</v>
      </c>
      <c r="E57" s="42">
        <v>36.42564897087031</v>
      </c>
    </row>
    <row r="58" spans="2:5" ht="12" customHeight="1">
      <c r="B58" s="82" t="s">
        <v>228</v>
      </c>
      <c r="C58" s="42">
        <v>14.814161867982916</v>
      </c>
      <c r="D58" s="42">
        <v>7.137887603897599</v>
      </c>
      <c r="E58" s="42">
        <v>7.676274264085317</v>
      </c>
    </row>
    <row r="59" spans="2:5" ht="12" customHeight="1">
      <c r="B59" s="82" t="s">
        <v>229</v>
      </c>
      <c r="C59" s="42">
        <v>21.454879275210356</v>
      </c>
      <c r="D59" s="42">
        <v>13.481732808368072</v>
      </c>
      <c r="E59" s="42">
        <v>7.97314646684228</v>
      </c>
    </row>
    <row r="60" spans="2:5" ht="12" customHeight="1">
      <c r="B60" s="82" t="s">
        <v>230</v>
      </c>
      <c r="C60" s="42">
        <v>9.632686961458786</v>
      </c>
      <c r="D60" s="42">
        <v>9.632686961458786</v>
      </c>
      <c r="E60" s="42">
        <v>0</v>
      </c>
    </row>
    <row r="61" spans="2:5" ht="12" customHeight="1">
      <c r="B61" s="82" t="s">
        <v>231</v>
      </c>
      <c r="C61" s="42">
        <v>5.664468100048592</v>
      </c>
      <c r="D61" s="42">
        <v>5.664468100048592</v>
      </c>
      <c r="E61" s="42">
        <v>0</v>
      </c>
    </row>
    <row r="62" spans="2:5" ht="12" customHeight="1">
      <c r="B62" s="82" t="s">
        <v>232</v>
      </c>
      <c r="C62" s="42">
        <v>4.715446347663742</v>
      </c>
      <c r="D62" s="42">
        <v>1.4697493066673486</v>
      </c>
      <c r="E62" s="42">
        <v>3.2456970409963937</v>
      </c>
    </row>
    <row r="63" spans="2:5" ht="12" customHeight="1">
      <c r="B63" s="82" t="s">
        <v>233</v>
      </c>
      <c r="C63" s="42">
        <v>31.132605154855373</v>
      </c>
      <c r="D63" s="42">
        <v>6.837753360783612</v>
      </c>
      <c r="E63" s="42">
        <v>24.29485179407176</v>
      </c>
    </row>
    <row r="64" spans="2:5" ht="12" customHeight="1">
      <c r="B64" s="82" t="s">
        <v>221</v>
      </c>
      <c r="C64" s="42">
        <v>49.77065356512621</v>
      </c>
      <c r="D64" s="42">
        <v>49.75840555382214</v>
      </c>
      <c r="E64" s="42">
        <v>0.012248011304058719</v>
      </c>
    </row>
    <row r="65" spans="2:5" ht="12" customHeight="1">
      <c r="B65" s="82" t="s">
        <v>222</v>
      </c>
      <c r="C65" s="42">
        <v>61.19689469271884</v>
      </c>
      <c r="D65" s="42">
        <v>61.19689469271884</v>
      </c>
      <c r="E65" s="42">
        <v>0</v>
      </c>
    </row>
    <row r="66" spans="2:5" ht="12" customHeight="1">
      <c r="B66" s="82" t="s">
        <v>223</v>
      </c>
      <c r="C66" s="42">
        <v>50.22225329607938</v>
      </c>
      <c r="D66" s="42">
        <v>50.18679265287332</v>
      </c>
      <c r="E66" s="42">
        <v>0.03546064320605612</v>
      </c>
    </row>
    <row r="67" spans="2:5" ht="12" customHeight="1">
      <c r="B67" s="82" t="s">
        <v>224</v>
      </c>
      <c r="C67" s="42">
        <v>271.36073677373975</v>
      </c>
      <c r="D67" s="42">
        <v>271.3430204020358</v>
      </c>
      <c r="E67" s="42">
        <v>0.017716371704048488</v>
      </c>
    </row>
    <row r="68" spans="2:5" ht="12" customHeight="1">
      <c r="B68" s="82" t="s">
        <v>239</v>
      </c>
      <c r="C68" s="42">
        <v>66.26759598526891</v>
      </c>
      <c r="D68" s="42">
        <v>66.26759598526891</v>
      </c>
      <c r="E68" s="42">
        <v>0</v>
      </c>
    </row>
    <row r="69" spans="2:5" ht="12" customHeight="1">
      <c r="B69" s="82" t="s">
        <v>240</v>
      </c>
      <c r="C69" s="42">
        <v>350.5169976588833</v>
      </c>
      <c r="D69" s="42">
        <v>342.9248488386486</v>
      </c>
      <c r="E69" s="42">
        <v>7.592148820234776</v>
      </c>
    </row>
    <row r="70" spans="2:5" ht="12" customHeight="1">
      <c r="B70" s="82" t="s">
        <v>241</v>
      </c>
      <c r="C70" s="42">
        <v>10.594637117720774</v>
      </c>
      <c r="D70" s="42">
        <v>10.594637117720774</v>
      </c>
      <c r="E70" s="42">
        <v>0</v>
      </c>
    </row>
    <row r="71" spans="2:5" ht="12" customHeight="1">
      <c r="B71" s="82" t="s">
        <v>242</v>
      </c>
      <c r="C71" s="42">
        <v>59.81118762512467</v>
      </c>
      <c r="D71" s="42">
        <v>59.75686671849824</v>
      </c>
      <c r="E71" s="42">
        <v>0.054320906626429</v>
      </c>
    </row>
    <row r="72" spans="2:5" ht="12" customHeight="1">
      <c r="B72" s="5" t="s">
        <v>243</v>
      </c>
      <c r="C72" s="42">
        <v>5.760614978645047</v>
      </c>
      <c r="D72" s="42">
        <v>5.732938379069589</v>
      </c>
      <c r="E72" s="42">
        <v>0.027676599575458427</v>
      </c>
    </row>
    <row r="73" spans="2:5" ht="12" customHeight="1">
      <c r="B73" s="124" t="s">
        <v>234</v>
      </c>
      <c r="C73" s="30">
        <v>1074.7565246236668</v>
      </c>
      <c r="D73" s="30">
        <v>987.4013347341497</v>
      </c>
      <c r="E73" s="30">
        <v>87.35518988951691</v>
      </c>
    </row>
    <row r="74" spans="2:5" ht="12" customHeight="1">
      <c r="B74" s="82" t="s">
        <v>235</v>
      </c>
      <c r="C74" s="42">
        <v>2922.12768311859</v>
      </c>
      <c r="D74" s="42">
        <v>2922.12768311859</v>
      </c>
      <c r="E74" s="42">
        <v>0</v>
      </c>
    </row>
    <row r="75" spans="2:5" ht="12" customHeight="1">
      <c r="B75" s="82" t="s">
        <v>236</v>
      </c>
      <c r="C75" s="42">
        <v>321.0265635377616</v>
      </c>
      <c r="D75" s="42">
        <v>314.7662305603425</v>
      </c>
      <c r="E75" s="42">
        <v>6.260332977417445</v>
      </c>
    </row>
    <row r="76" spans="2:5" ht="12" customHeight="1">
      <c r="B76" s="82" t="s">
        <v>238</v>
      </c>
      <c r="C76" s="42">
        <v>12.24439035037467</v>
      </c>
      <c r="D76" s="42">
        <v>12.024098262448533</v>
      </c>
      <c r="E76" s="42">
        <v>0.22029208792614002</v>
      </c>
    </row>
    <row r="77" spans="2:5" ht="12" customHeight="1">
      <c r="B77" s="82" t="s">
        <v>226</v>
      </c>
      <c r="C77" s="42">
        <v>39.47145774916241</v>
      </c>
      <c r="D77" s="42">
        <v>39.02853932789442</v>
      </c>
      <c r="E77" s="42">
        <v>0.44291842126799824</v>
      </c>
    </row>
    <row r="78" spans="2:5" ht="12" customHeight="1">
      <c r="B78" s="124" t="s">
        <v>237</v>
      </c>
      <c r="C78" s="30">
        <v>4369.6266193795545</v>
      </c>
      <c r="D78" s="30">
        <v>4275.3478860034265</v>
      </c>
      <c r="E78" s="30">
        <v>94.2787333761285</v>
      </c>
    </row>
    <row r="79" spans="2:5" ht="12" customHeight="1">
      <c r="B79" s="82" t="s">
        <v>225</v>
      </c>
      <c r="C79" s="42">
        <v>3.9954986473491716</v>
      </c>
      <c r="D79" s="42">
        <v>3.7752065594230326</v>
      </c>
      <c r="E79" s="42">
        <v>0.22029208792614002</v>
      </c>
    </row>
    <row r="80" spans="2:5" ht="11.25">
      <c r="B80" s="1" t="s">
        <v>154</v>
      </c>
      <c r="C80" s="59"/>
      <c r="D80" s="59"/>
      <c r="E80" s="59"/>
    </row>
    <row r="81" spans="3:5" ht="11.25">
      <c r="C81" s="59"/>
      <c r="D81" s="59"/>
      <c r="E81" s="59"/>
    </row>
    <row r="82" spans="3:5" ht="11.25">
      <c r="C82" s="59"/>
      <c r="D82" s="59"/>
      <c r="E82" s="59"/>
    </row>
    <row r="83" spans="3:5" ht="11.25">
      <c r="C83" s="59"/>
      <c r="D83" s="59"/>
      <c r="E83" s="59"/>
    </row>
    <row r="84" spans="3:5" ht="11.25">
      <c r="C84" s="59"/>
      <c r="D84" s="59"/>
      <c r="E84" s="59"/>
    </row>
    <row r="85" spans="3:5" ht="11.25">
      <c r="C85" s="59"/>
      <c r="D85" s="59"/>
      <c r="E85" s="59"/>
    </row>
    <row r="86" spans="3:5" ht="11.25">
      <c r="C86" s="59"/>
      <c r="D86" s="59"/>
      <c r="E86" s="59"/>
    </row>
    <row r="87" spans="3:5" ht="11.25">
      <c r="C87" s="59"/>
      <c r="D87" s="59"/>
      <c r="E87" s="59"/>
    </row>
    <row r="88" spans="3:5" ht="11.25">
      <c r="C88" s="59"/>
      <c r="D88" s="59"/>
      <c r="E88" s="59"/>
    </row>
    <row r="89" spans="3:5" ht="11.25">
      <c r="C89" s="59"/>
      <c r="D89" s="59"/>
      <c r="E89" s="59"/>
    </row>
    <row r="90" spans="3:5" ht="11.25">
      <c r="C90" s="59"/>
      <c r="D90" s="59"/>
      <c r="E90" s="59"/>
    </row>
    <row r="91" spans="3:5" ht="11.25">
      <c r="C91" s="59"/>
      <c r="D91" s="59"/>
      <c r="E91" s="59"/>
    </row>
    <row r="92" spans="3:5" ht="11.25">
      <c r="C92" s="59"/>
      <c r="D92" s="59"/>
      <c r="E92" s="59"/>
    </row>
    <row r="93" spans="3:5" ht="11.25">
      <c r="C93" s="59"/>
      <c r="D93" s="59"/>
      <c r="E93" s="59"/>
    </row>
    <row r="94" spans="3:5" ht="11.25">
      <c r="C94" s="59"/>
      <c r="D94" s="59"/>
      <c r="E94" s="59"/>
    </row>
    <row r="95" spans="3:5" ht="11.25">
      <c r="C95" s="59"/>
      <c r="D95" s="59"/>
      <c r="E95" s="59"/>
    </row>
    <row r="96" spans="3:5" ht="11.25">
      <c r="C96" s="59"/>
      <c r="D96" s="59"/>
      <c r="E96" s="59"/>
    </row>
    <row r="97" spans="3:5" ht="11.25">
      <c r="C97" s="59"/>
      <c r="D97" s="59"/>
      <c r="E97" s="59"/>
    </row>
    <row r="98" spans="3:5" ht="11.25">
      <c r="C98" s="59"/>
      <c r="D98" s="59"/>
      <c r="E98" s="59"/>
    </row>
    <row r="99" spans="3:5" ht="11.25">
      <c r="C99" s="59"/>
      <c r="D99" s="59"/>
      <c r="E99" s="59"/>
    </row>
    <row r="100" spans="3:5" ht="11.25">
      <c r="C100" s="59"/>
      <c r="D100" s="59"/>
      <c r="E100" s="59"/>
    </row>
    <row r="101" spans="3:5" ht="11.25">
      <c r="C101" s="59"/>
      <c r="D101" s="59"/>
      <c r="E101" s="59"/>
    </row>
    <row r="102" spans="3:5" ht="11.25">
      <c r="C102" s="59"/>
      <c r="D102" s="59"/>
      <c r="E102" s="59"/>
    </row>
    <row r="103" spans="3:5" ht="11.25">
      <c r="C103" s="59"/>
      <c r="D103" s="59"/>
      <c r="E103" s="59"/>
    </row>
    <row r="104" spans="3:5" ht="11.25">
      <c r="C104" s="59"/>
      <c r="D104" s="59"/>
      <c r="E104" s="59"/>
    </row>
    <row r="105" spans="3:5" ht="11.25">
      <c r="C105" s="59"/>
      <c r="D105" s="59"/>
      <c r="E105" s="59"/>
    </row>
    <row r="106" spans="3:5" ht="11.25">
      <c r="C106" s="59"/>
      <c r="D106" s="59"/>
      <c r="E106" s="59"/>
    </row>
    <row r="107" spans="3:5" ht="11.25">
      <c r="C107" s="59"/>
      <c r="D107" s="59"/>
      <c r="E107" s="59"/>
    </row>
    <row r="108" spans="3:5" ht="11.25">
      <c r="C108" s="59"/>
      <c r="D108" s="59"/>
      <c r="E108" s="59"/>
    </row>
    <row r="109" spans="3:5" ht="11.25">
      <c r="C109" s="59"/>
      <c r="D109" s="59"/>
      <c r="E109" s="59"/>
    </row>
    <row r="110" spans="3:5" ht="11.25">
      <c r="C110" s="59"/>
      <c r="D110" s="59"/>
      <c r="E110" s="59"/>
    </row>
    <row r="111" spans="3:5" ht="11.25">
      <c r="C111" s="59"/>
      <c r="D111" s="59"/>
      <c r="E111" s="59"/>
    </row>
    <row r="112" spans="3:5" ht="11.25">
      <c r="C112" s="59"/>
      <c r="D112" s="59"/>
      <c r="E112" s="59"/>
    </row>
    <row r="113" spans="3:5" ht="11.25">
      <c r="C113" s="59"/>
      <c r="D113" s="59"/>
      <c r="E113" s="59"/>
    </row>
    <row r="114" spans="3:5" ht="11.25">
      <c r="C114" s="59"/>
      <c r="D114" s="59"/>
      <c r="E114" s="59"/>
    </row>
    <row r="115" spans="3:5" ht="11.25">
      <c r="C115" s="59"/>
      <c r="D115" s="59"/>
      <c r="E115" s="59"/>
    </row>
    <row r="116" spans="3:5" ht="11.25">
      <c r="C116" s="59"/>
      <c r="D116" s="59"/>
      <c r="E116" s="59"/>
    </row>
    <row r="117" spans="3:5" ht="11.25">
      <c r="C117" s="59"/>
      <c r="D117" s="59"/>
      <c r="E117" s="59"/>
    </row>
    <row r="118" spans="3:5" ht="11.25">
      <c r="C118" s="59"/>
      <c r="D118" s="59"/>
      <c r="E118" s="59"/>
    </row>
    <row r="119" spans="3:5" ht="11.25">
      <c r="C119" s="59"/>
      <c r="D119" s="59"/>
      <c r="E119" s="59"/>
    </row>
    <row r="120" spans="3:5" ht="11.25">
      <c r="C120" s="59"/>
      <c r="D120" s="59"/>
      <c r="E120" s="59"/>
    </row>
    <row r="121" spans="3:5" ht="11.25">
      <c r="C121" s="59"/>
      <c r="D121" s="59"/>
      <c r="E121" s="59"/>
    </row>
  </sheetData>
  <sheetProtection/>
  <printOptions/>
  <pageMargins left="0.4" right="0.35" top="1" bottom="1" header="0" footer="0"/>
  <pageSetup horizontalDpi="600" verticalDpi="600" orientation="portrait" paperSize="9" scale="69" r:id="rId2"/>
  <rowBreaks count="1" manualBreakCount="1">
    <brk id="24" max="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69"/>
  <sheetViews>
    <sheetView zoomScalePageLayoutView="0" workbookViewId="0" topLeftCell="A1">
      <pane ySplit="2" topLeftCell="A3" activePane="bottomLeft" state="frozen"/>
      <selection pane="topLeft" activeCell="I14" sqref="I14"/>
      <selection pane="bottomLeft" activeCell="I14" sqref="I14"/>
    </sheetView>
  </sheetViews>
  <sheetFormatPr defaultColWidth="9.140625" defaultRowHeight="11.25" customHeight="1"/>
  <cols>
    <col min="1" max="1" width="2.28125" style="1" customWidth="1"/>
    <col min="2" max="2" width="52.57421875" style="1" customWidth="1"/>
    <col min="3" max="3" width="9.8515625" style="1" customWidth="1"/>
    <col min="4" max="4" width="11.140625" style="1" customWidth="1"/>
    <col min="5" max="5" width="12.00390625" style="1" customWidth="1"/>
    <col min="6" max="16384" width="9.140625" style="1" customWidth="1"/>
  </cols>
  <sheetData>
    <row r="1" ht="69.75" customHeight="1"/>
    <row r="2" spans="2:4" s="174" customFormat="1" ht="19.5" customHeight="1">
      <c r="B2" s="175" t="s">
        <v>268</v>
      </c>
      <c r="C2" s="176"/>
      <c r="D2" s="176"/>
    </row>
    <row r="3" spans="2:5" ht="11.25" customHeight="1">
      <c r="B3" s="53" t="s">
        <v>27</v>
      </c>
      <c r="C3" s="7"/>
      <c r="D3" s="7"/>
      <c r="E3" s="7"/>
    </row>
    <row r="4" spans="2:5" ht="29.25" customHeight="1">
      <c r="B4" s="5" t="s">
        <v>28</v>
      </c>
      <c r="C4" s="18" t="s">
        <v>49</v>
      </c>
      <c r="D4" s="18" t="s">
        <v>83</v>
      </c>
      <c r="E4" s="4" t="s">
        <v>82</v>
      </c>
    </row>
    <row r="5" spans="2:8" ht="11.25" customHeight="1">
      <c r="B5" s="128" t="s">
        <v>250</v>
      </c>
      <c r="C5" s="129">
        <v>122879.36256199</v>
      </c>
      <c r="D5" s="129">
        <v>121130.24882745999</v>
      </c>
      <c r="E5" s="129">
        <v>1749.11373453</v>
      </c>
      <c r="F5" s="127"/>
      <c r="G5" s="127"/>
      <c r="H5" s="127"/>
    </row>
    <row r="6" spans="2:8" ht="11.25" customHeight="1">
      <c r="B6" s="6" t="s">
        <v>251</v>
      </c>
      <c r="C6" s="120">
        <v>7770.937165599999</v>
      </c>
      <c r="D6" s="120">
        <v>7312.856494819999</v>
      </c>
      <c r="E6" s="120">
        <v>458.08067078</v>
      </c>
      <c r="F6" s="127"/>
      <c r="G6" s="127"/>
      <c r="H6" s="127"/>
    </row>
    <row r="7" spans="2:8" ht="11.25" customHeight="1">
      <c r="B7" s="6" t="s">
        <v>252</v>
      </c>
      <c r="C7" s="120">
        <v>11679.176471069999</v>
      </c>
      <c r="D7" s="120">
        <v>11437.514999959998</v>
      </c>
      <c r="E7" s="120">
        <v>241.66147111000004</v>
      </c>
      <c r="F7" s="127"/>
      <c r="G7" s="127"/>
      <c r="H7" s="127"/>
    </row>
    <row r="8" spans="2:8" ht="11.25" customHeight="1">
      <c r="B8" s="6" t="s">
        <v>253</v>
      </c>
      <c r="C8" s="42">
        <v>17727.21483236</v>
      </c>
      <c r="D8" s="42">
        <v>16860.453123739997</v>
      </c>
      <c r="E8" s="42">
        <v>866.7617086199999</v>
      </c>
      <c r="F8" s="127"/>
      <c r="G8" s="127"/>
      <c r="H8" s="127"/>
    </row>
    <row r="9" spans="2:8" ht="11.25" customHeight="1">
      <c r="B9" s="128" t="s">
        <v>254</v>
      </c>
      <c r="C9" s="129">
        <v>44360.113381350006</v>
      </c>
      <c r="D9" s="129">
        <v>42543.40210268002</v>
      </c>
      <c r="E9" s="129">
        <v>1816.7112786700002</v>
      </c>
      <c r="F9" s="127"/>
      <c r="G9" s="127"/>
      <c r="H9" s="127"/>
    </row>
    <row r="10" spans="2:8" ht="11.25" customHeight="1">
      <c r="B10" s="128" t="s">
        <v>217</v>
      </c>
      <c r="C10" s="129">
        <v>175.68559390000001</v>
      </c>
      <c r="D10" s="129">
        <v>160.41677018</v>
      </c>
      <c r="E10" s="129">
        <v>15.26882372</v>
      </c>
      <c r="F10" s="127"/>
      <c r="G10" s="127"/>
      <c r="H10" s="127"/>
    </row>
    <row r="11" spans="2:8" ht="11.25" customHeight="1">
      <c r="B11" s="130" t="s">
        <v>185</v>
      </c>
      <c r="C11" s="131">
        <v>167415.16153724</v>
      </c>
      <c r="D11" s="131">
        <v>163834.06770032</v>
      </c>
      <c r="E11" s="131">
        <v>3581.0938369200003</v>
      </c>
      <c r="F11" s="127"/>
      <c r="G11" s="127"/>
      <c r="H11" s="127"/>
    </row>
    <row r="12" spans="2:8" ht="11.25" customHeight="1">
      <c r="B12" s="122"/>
      <c r="C12" s="59"/>
      <c r="D12" s="59"/>
      <c r="E12" s="59"/>
      <c r="F12" s="127"/>
      <c r="G12" s="127"/>
      <c r="H12" s="127"/>
    </row>
    <row r="13" spans="2:4" ht="11.25" customHeight="1">
      <c r="B13" s="51" t="s">
        <v>269</v>
      </c>
      <c r="C13" s="52"/>
      <c r="D13" s="52"/>
    </row>
    <row r="14" spans="2:5" ht="11.25" customHeight="1">
      <c r="B14" s="53" t="s">
        <v>84</v>
      </c>
      <c r="C14" s="7"/>
      <c r="D14" s="7"/>
      <c r="E14" s="7"/>
    </row>
    <row r="15" spans="2:5" ht="29.25" customHeight="1">
      <c r="B15" s="5" t="s">
        <v>28</v>
      </c>
      <c r="C15" s="18" t="s">
        <v>49</v>
      </c>
      <c r="D15" s="18" t="s">
        <v>83</v>
      </c>
      <c r="E15" s="4" t="s">
        <v>82</v>
      </c>
    </row>
    <row r="16" spans="2:5" ht="11.25" customHeight="1">
      <c r="B16" s="128" t="s">
        <v>250</v>
      </c>
      <c r="C16" s="129">
        <v>3142.614320912253</v>
      </c>
      <c r="D16" s="129">
        <v>3097.8810983724197</v>
      </c>
      <c r="E16" s="129">
        <v>44.733222539832745</v>
      </c>
    </row>
    <row r="17" spans="2:5" ht="11.25" customHeight="1">
      <c r="B17" s="6" t="s">
        <v>251</v>
      </c>
      <c r="C17" s="42">
        <v>198.74011318380602</v>
      </c>
      <c r="D17" s="42">
        <v>187.02479462980483</v>
      </c>
      <c r="E17" s="42">
        <v>11.715318554001175</v>
      </c>
    </row>
    <row r="18" spans="2:5" ht="11.25" customHeight="1">
      <c r="B18" s="6" t="s">
        <v>252</v>
      </c>
      <c r="C18" s="42">
        <v>298.6925263054653</v>
      </c>
      <c r="D18" s="42">
        <v>292.51208408889795</v>
      </c>
      <c r="E18" s="42">
        <v>6.180442216567352</v>
      </c>
    </row>
    <row r="19" spans="2:5" ht="11.25" customHeight="1">
      <c r="B19" s="6" t="s">
        <v>253</v>
      </c>
      <c r="C19" s="42">
        <v>453.36985837600065</v>
      </c>
      <c r="D19" s="42">
        <v>431.2026066786015</v>
      </c>
      <c r="E19" s="42">
        <v>22.167251697399042</v>
      </c>
    </row>
    <row r="20" spans="2:5" ht="11.25" customHeight="1">
      <c r="B20" s="128" t="s">
        <v>254</v>
      </c>
      <c r="C20" s="129">
        <v>1134.500738634562</v>
      </c>
      <c r="D20" s="129">
        <v>1088.0387228633545</v>
      </c>
      <c r="E20" s="129">
        <v>46.4620157712079</v>
      </c>
    </row>
    <row r="21" spans="2:5" ht="11.25" customHeight="1">
      <c r="B21" s="128" t="s">
        <v>217</v>
      </c>
      <c r="C21" s="129">
        <v>4.4931227820260355</v>
      </c>
      <c r="D21" s="129">
        <v>4.102625768650418</v>
      </c>
      <c r="E21" s="129">
        <v>0.390497013375617</v>
      </c>
    </row>
    <row r="22" spans="2:5" ht="11.25" customHeight="1">
      <c r="B22" s="130" t="s">
        <v>185</v>
      </c>
      <c r="C22" s="131">
        <v>4281.6081823288405</v>
      </c>
      <c r="D22" s="131">
        <v>4190.022447004424</v>
      </c>
      <c r="E22" s="131">
        <v>91.58573532441626</v>
      </c>
    </row>
    <row r="23" spans="2:8" ht="11.25" customHeight="1">
      <c r="B23" s="122"/>
      <c r="C23" s="59"/>
      <c r="D23" s="59"/>
      <c r="E23" s="59"/>
      <c r="F23" s="127"/>
      <c r="G23" s="127"/>
      <c r="H23" s="127"/>
    </row>
    <row r="24" spans="2:4" ht="11.25" customHeight="1">
      <c r="B24" s="51" t="s">
        <v>139</v>
      </c>
      <c r="C24" s="52"/>
      <c r="D24" s="52"/>
    </row>
    <row r="25" spans="2:5" ht="11.25" customHeight="1">
      <c r="B25" s="53" t="s">
        <v>27</v>
      </c>
      <c r="C25" s="7"/>
      <c r="D25" s="7"/>
      <c r="E25" s="7"/>
    </row>
    <row r="26" spans="2:5" ht="29.25" customHeight="1">
      <c r="B26" s="5" t="s">
        <v>28</v>
      </c>
      <c r="C26" s="18" t="s">
        <v>49</v>
      </c>
      <c r="D26" s="18" t="s">
        <v>83</v>
      </c>
      <c r="E26" s="4" t="s">
        <v>82</v>
      </c>
    </row>
    <row r="27" spans="2:6" ht="11.25" customHeight="1">
      <c r="B27" s="26" t="s">
        <v>70</v>
      </c>
      <c r="C27" s="30">
        <v>122879.36256199</v>
      </c>
      <c r="D27" s="30">
        <v>121130.24882745999</v>
      </c>
      <c r="E27" s="30">
        <v>1749.11373453</v>
      </c>
      <c r="F27" s="127"/>
    </row>
    <row r="28" spans="2:6" ht="11.25" customHeight="1">
      <c r="B28" s="6" t="s">
        <v>33</v>
      </c>
      <c r="C28" s="120">
        <v>5928.71463893</v>
      </c>
      <c r="D28" s="120">
        <v>5479.8198782399995</v>
      </c>
      <c r="E28" s="120">
        <v>448.89476069</v>
      </c>
      <c r="F28" s="127"/>
    </row>
    <row r="29" spans="2:6" ht="11.25" customHeight="1">
      <c r="B29" s="6" t="s">
        <v>34</v>
      </c>
      <c r="C29" s="31">
        <v>1842.2225266699998</v>
      </c>
      <c r="D29" s="31">
        <v>1833.0366165799999</v>
      </c>
      <c r="E29" s="31">
        <v>9.185910090000002</v>
      </c>
      <c r="F29" s="127"/>
    </row>
    <row r="30" spans="2:6" ht="11.25" customHeight="1">
      <c r="B30" s="26" t="s">
        <v>35</v>
      </c>
      <c r="C30" s="121">
        <v>7770.937165599999</v>
      </c>
      <c r="D30" s="121">
        <v>7312.856494819999</v>
      </c>
      <c r="E30" s="121">
        <v>458.08067078</v>
      </c>
      <c r="F30" s="127"/>
    </row>
    <row r="31" spans="2:6" ht="11.25" customHeight="1">
      <c r="B31" s="6" t="s">
        <v>36</v>
      </c>
      <c r="C31" s="120">
        <v>2569.8071219000003</v>
      </c>
      <c r="D31" s="120">
        <v>2569.8071219000003</v>
      </c>
      <c r="E31" s="120">
        <v>0</v>
      </c>
      <c r="F31" s="127"/>
    </row>
    <row r="32" spans="2:6" ht="11.25" customHeight="1">
      <c r="B32" s="6" t="s">
        <v>37</v>
      </c>
      <c r="C32" s="120">
        <v>8609.3132445</v>
      </c>
      <c r="D32" s="120">
        <v>8374.728506559999</v>
      </c>
      <c r="E32" s="120">
        <v>234.58473794000002</v>
      </c>
      <c r="F32" s="127"/>
    </row>
    <row r="33" spans="2:6" ht="11.25" customHeight="1">
      <c r="B33" s="6" t="s">
        <v>38</v>
      </c>
      <c r="C33" s="120">
        <v>185.37112975999997</v>
      </c>
      <c r="D33" s="120">
        <v>185.37112975999997</v>
      </c>
      <c r="E33" s="120">
        <v>0</v>
      </c>
      <c r="F33" s="127"/>
    </row>
    <row r="34" spans="2:6" ht="11.25" customHeight="1">
      <c r="B34" s="6" t="s">
        <v>248</v>
      </c>
      <c r="C34" s="120">
        <v>145.30736904</v>
      </c>
      <c r="D34" s="120">
        <v>140.08409196</v>
      </c>
      <c r="E34" s="120">
        <v>5.22327708</v>
      </c>
      <c r="F34" s="127"/>
    </row>
    <row r="35" spans="2:6" ht="11.25" customHeight="1">
      <c r="B35" s="6" t="s">
        <v>39</v>
      </c>
      <c r="C35" s="42">
        <v>169.37760587000002</v>
      </c>
      <c r="D35" s="42">
        <v>167.52414978000002</v>
      </c>
      <c r="E35" s="42">
        <v>1.8534560900000001</v>
      </c>
      <c r="F35" s="127"/>
    </row>
    <row r="36" spans="2:6" ht="11.25" customHeight="1">
      <c r="B36" s="26" t="s">
        <v>249</v>
      </c>
      <c r="C36" s="121">
        <v>11679.176471069999</v>
      </c>
      <c r="D36" s="121">
        <v>11437.514999959998</v>
      </c>
      <c r="E36" s="121">
        <v>241.66147111000004</v>
      </c>
      <c r="F36" s="127"/>
    </row>
    <row r="37" spans="2:6" ht="11.25" customHeight="1">
      <c r="B37" s="6" t="s">
        <v>40</v>
      </c>
      <c r="C37" s="120">
        <v>340.04420701</v>
      </c>
      <c r="D37" s="120">
        <v>339.26420636</v>
      </c>
      <c r="E37" s="120">
        <v>0.7800006500000001</v>
      </c>
      <c r="F37" s="127"/>
    </row>
    <row r="38" spans="2:6" ht="11.25" customHeight="1">
      <c r="B38" s="6" t="s">
        <v>41</v>
      </c>
      <c r="C38" s="31">
        <v>12887.112904040001</v>
      </c>
      <c r="D38" s="31">
        <v>12390.023368359998</v>
      </c>
      <c r="E38" s="31">
        <v>497.0895356799999</v>
      </c>
      <c r="F38" s="127"/>
    </row>
    <row r="39" spans="2:6" ht="11.25" customHeight="1">
      <c r="B39" s="6" t="s">
        <v>42</v>
      </c>
      <c r="C39" s="42">
        <v>1425.2338127499997</v>
      </c>
      <c r="D39" s="42">
        <v>1338.9776911799997</v>
      </c>
      <c r="E39" s="42">
        <v>86.25612157000002</v>
      </c>
      <c r="F39" s="127"/>
    </row>
    <row r="40" spans="2:6" ht="11.25" customHeight="1">
      <c r="B40" s="6" t="s">
        <v>43</v>
      </c>
      <c r="C40" s="42">
        <v>3414.8681155699996</v>
      </c>
      <c r="D40" s="42">
        <v>3131.4520641999998</v>
      </c>
      <c r="E40" s="42">
        <v>283.41605137</v>
      </c>
      <c r="F40" s="127"/>
    </row>
    <row r="41" spans="2:6" ht="11.25" customHeight="1">
      <c r="B41" s="26" t="s">
        <v>44</v>
      </c>
      <c r="C41" s="30">
        <v>17727.21483236</v>
      </c>
      <c r="D41" s="30">
        <v>16860.453123739997</v>
      </c>
      <c r="E41" s="30">
        <v>866.7617086199999</v>
      </c>
      <c r="F41" s="127"/>
    </row>
    <row r="42" spans="2:6" ht="11.25" customHeight="1">
      <c r="B42" s="6" t="s">
        <v>45</v>
      </c>
      <c r="C42" s="93">
        <v>6843</v>
      </c>
      <c r="D42" s="132" t="s">
        <v>255</v>
      </c>
      <c r="E42" s="132" t="s">
        <v>255</v>
      </c>
      <c r="F42" s="127"/>
    </row>
    <row r="43" spans="2:6" ht="11.25" customHeight="1">
      <c r="B43" s="26" t="s">
        <v>46</v>
      </c>
      <c r="C43" s="30">
        <v>44360.113381350006</v>
      </c>
      <c r="D43" s="30">
        <v>42543.40210268002</v>
      </c>
      <c r="E43" s="30">
        <v>1816.7112786700002</v>
      </c>
      <c r="F43" s="127"/>
    </row>
    <row r="44" spans="2:6" ht="11.25" customHeight="1">
      <c r="B44" s="6" t="s">
        <v>47</v>
      </c>
      <c r="C44" s="31">
        <v>175.68559390000001</v>
      </c>
      <c r="D44" s="31">
        <v>160.41677018</v>
      </c>
      <c r="E44" s="31">
        <v>15.26882372</v>
      </c>
      <c r="F44" s="127"/>
    </row>
    <row r="45" spans="2:6" ht="11.25" customHeight="1">
      <c r="B45" s="26" t="s">
        <v>48</v>
      </c>
      <c r="C45" s="30">
        <v>167415.16153724</v>
      </c>
      <c r="D45" s="30">
        <v>163834.06770032</v>
      </c>
      <c r="E45" s="30">
        <v>3581.0938369200003</v>
      </c>
      <c r="F45" s="127"/>
    </row>
    <row r="47" spans="2:4" ht="11.25" customHeight="1">
      <c r="B47" s="51" t="s">
        <v>247</v>
      </c>
      <c r="C47" s="52"/>
      <c r="D47" s="52"/>
    </row>
    <row r="48" spans="2:5" ht="11.25" customHeight="1">
      <c r="B48" s="53" t="s">
        <v>84</v>
      </c>
      <c r="C48" s="7"/>
      <c r="D48" s="7"/>
      <c r="E48" s="7"/>
    </row>
    <row r="49" spans="2:5" ht="29.25" customHeight="1">
      <c r="B49" s="5" t="s">
        <v>28</v>
      </c>
      <c r="C49" s="18" t="s">
        <v>49</v>
      </c>
      <c r="D49" s="18" t="s">
        <v>83</v>
      </c>
      <c r="E49" s="4" t="s">
        <v>82</v>
      </c>
    </row>
    <row r="50" spans="2:5" ht="11.25" customHeight="1">
      <c r="B50" s="26" t="s">
        <v>70</v>
      </c>
      <c r="C50" s="30">
        <v>3142.614320912253</v>
      </c>
      <c r="D50" s="30">
        <v>3097.8810983724197</v>
      </c>
      <c r="E50" s="30">
        <v>44.733222539832745</v>
      </c>
    </row>
    <row r="51" spans="2:5" ht="11.25" customHeight="1">
      <c r="B51" s="6" t="s">
        <v>33</v>
      </c>
      <c r="C51" s="31">
        <v>151.6256525134907</v>
      </c>
      <c r="D51" s="31">
        <v>140.14526171299966</v>
      </c>
      <c r="E51" s="31">
        <v>11.480390800491037</v>
      </c>
    </row>
    <row r="52" spans="2:5" ht="11.25" customHeight="1">
      <c r="B52" s="6" t="s">
        <v>34</v>
      </c>
      <c r="C52" s="31">
        <v>47.114460670315324</v>
      </c>
      <c r="D52" s="31">
        <v>46.879532916805196</v>
      </c>
      <c r="E52" s="31">
        <v>0.23492775351014045</v>
      </c>
    </row>
    <row r="53" spans="2:5" ht="11.25" customHeight="1">
      <c r="B53" s="26" t="s">
        <v>35</v>
      </c>
      <c r="C53" s="30">
        <v>198.740113183806</v>
      </c>
      <c r="D53" s="30">
        <v>187.02479462980483</v>
      </c>
      <c r="E53" s="30">
        <v>11.715318554001175</v>
      </c>
    </row>
    <row r="54" spans="2:5" ht="11.25" customHeight="1">
      <c r="B54" s="6" t="s">
        <v>36</v>
      </c>
      <c r="C54" s="31">
        <v>65.72228643512955</v>
      </c>
      <c r="D54" s="31">
        <v>65.72228643512955</v>
      </c>
      <c r="E54" s="31">
        <v>0</v>
      </c>
    </row>
    <row r="55" spans="2:5" ht="11.25" customHeight="1">
      <c r="B55" s="6" t="s">
        <v>37</v>
      </c>
      <c r="C55" s="31">
        <v>220.18140826321576</v>
      </c>
      <c r="D55" s="31">
        <v>214.18195203600928</v>
      </c>
      <c r="E55" s="31">
        <v>5.9994562272064655</v>
      </c>
    </row>
    <row r="56" spans="2:5" ht="11.25" customHeight="1">
      <c r="B56" s="6" t="s">
        <v>38</v>
      </c>
      <c r="C56" s="31">
        <v>4.740828361422981</v>
      </c>
      <c r="D56" s="31">
        <v>4.740828361422981</v>
      </c>
      <c r="E56" s="31">
        <v>0</v>
      </c>
    </row>
    <row r="57" spans="2:5" ht="11.25" customHeight="1">
      <c r="B57" s="6" t="s">
        <v>248</v>
      </c>
      <c r="C57" s="31">
        <v>3.7162059548349147</v>
      </c>
      <c r="D57" s="31">
        <v>3.582621722206593</v>
      </c>
      <c r="E57" s="31">
        <v>0.1335842326283215</v>
      </c>
    </row>
    <row r="58" spans="2:5" ht="11.25" customHeight="1">
      <c r="B58" s="6" t="s">
        <v>39</v>
      </c>
      <c r="C58" s="31">
        <v>4.331797290862127</v>
      </c>
      <c r="D58" s="31">
        <v>4.284395534129563</v>
      </c>
      <c r="E58" s="31">
        <v>0.04740175673256439</v>
      </c>
    </row>
    <row r="59" spans="2:5" ht="11.25" customHeight="1">
      <c r="B59" s="26" t="s">
        <v>249</v>
      </c>
      <c r="C59" s="30">
        <v>298.6925263054653</v>
      </c>
      <c r="D59" s="30">
        <v>292.51208408889795</v>
      </c>
      <c r="E59" s="30">
        <v>6.180442216567352</v>
      </c>
    </row>
    <row r="60" spans="2:5" ht="11.25" customHeight="1">
      <c r="B60" s="6" t="s">
        <v>40</v>
      </c>
      <c r="C60" s="31">
        <v>8.696560369555765</v>
      </c>
      <c r="D60" s="31">
        <v>8.676612014014987</v>
      </c>
      <c r="E60" s="31">
        <v>0.01994835554077901</v>
      </c>
    </row>
    <row r="61" spans="2:5" ht="11.25" customHeight="1">
      <c r="B61" s="6" t="s">
        <v>41</v>
      </c>
      <c r="C61" s="31">
        <v>329.5852511199202</v>
      </c>
      <c r="D61" s="31">
        <v>316.8722889020741</v>
      </c>
      <c r="E61" s="31">
        <v>12.712962217846089</v>
      </c>
    </row>
    <row r="62" spans="2:5" ht="11.25" customHeight="1">
      <c r="B62" s="6" t="s">
        <v>42</v>
      </c>
      <c r="C62" s="31">
        <v>36.450060426843294</v>
      </c>
      <c r="D62" s="31">
        <v>34.2440779309992</v>
      </c>
      <c r="E62" s="31">
        <v>2.2059824958440966</v>
      </c>
    </row>
    <row r="63" spans="2:5" ht="11.25" customHeight="1">
      <c r="B63" s="6" t="s">
        <v>43</v>
      </c>
      <c r="C63" s="31">
        <v>87.3345468292371</v>
      </c>
      <c r="D63" s="31">
        <v>80.08623984552825</v>
      </c>
      <c r="E63" s="31">
        <v>7.248306983708856</v>
      </c>
    </row>
    <row r="64" spans="2:5" ht="11.25" customHeight="1">
      <c r="B64" s="26" t="s">
        <v>44</v>
      </c>
      <c r="C64" s="30">
        <v>453.36985837600065</v>
      </c>
      <c r="D64" s="30">
        <v>431.2026066786015</v>
      </c>
      <c r="E64" s="30">
        <v>22.167251697399042</v>
      </c>
    </row>
    <row r="65" spans="2:5" ht="11.25" customHeight="1">
      <c r="B65" s="6" t="s">
        <v>45</v>
      </c>
      <c r="C65" s="31">
        <v>175.00831180788214</v>
      </c>
      <c r="D65" s="31">
        <v>0</v>
      </c>
      <c r="E65" s="31">
        <v>0</v>
      </c>
    </row>
    <row r="66" spans="2:5" ht="11.25" customHeight="1">
      <c r="B66" s="26" t="s">
        <v>46</v>
      </c>
      <c r="C66" s="30">
        <v>1134.500738634562</v>
      </c>
      <c r="D66" s="30">
        <v>1088.0387228633545</v>
      </c>
      <c r="E66" s="30">
        <v>46.4620157712079</v>
      </c>
    </row>
    <row r="67" spans="2:5" ht="11.25" customHeight="1">
      <c r="B67" s="6" t="s">
        <v>47</v>
      </c>
      <c r="C67" s="31">
        <v>4.4931227820260355</v>
      </c>
      <c r="D67" s="31">
        <v>4.102625768650418</v>
      </c>
      <c r="E67" s="31">
        <v>0.390497013375617</v>
      </c>
    </row>
    <row r="68" spans="2:5" ht="11.25" customHeight="1">
      <c r="B68" s="26" t="s">
        <v>48</v>
      </c>
      <c r="C68" s="30">
        <v>4281.6081823288405</v>
      </c>
      <c r="D68" s="30">
        <v>4190.022447004424</v>
      </c>
      <c r="E68" s="30">
        <v>91.58573532441626</v>
      </c>
    </row>
    <row r="69" ht="11.25" customHeight="1">
      <c r="B69" s="1" t="s">
        <v>154</v>
      </c>
    </row>
  </sheetData>
  <sheetProtection/>
  <printOptions/>
  <pageMargins left="0.75" right="0.75" top="1" bottom="1" header="0" footer="0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n224043</cp:lastModifiedBy>
  <cp:lastPrinted>2018-03-09T11:48:26Z</cp:lastPrinted>
  <dcterms:created xsi:type="dcterms:W3CDTF">2016-08-02T06:53:37Z</dcterms:created>
  <dcterms:modified xsi:type="dcterms:W3CDTF">2022-06-10T06:47:09Z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